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VEDEC\Desktop\"/>
    </mc:Choice>
  </mc:AlternateContent>
  <bookViews>
    <workbookView xWindow="0" yWindow="0" windowWidth="25200" windowHeight="11250"/>
  </bookViews>
  <sheets>
    <sheet name="Projecten" sheetId="1" r:id="rId1"/>
    <sheet name="Uitleg financiering" sheetId="2" r:id="rId2"/>
  </sheets>
  <calcPr calcId="162913"/>
</workbook>
</file>

<file path=xl/calcChain.xml><?xml version="1.0" encoding="utf-8"?>
<calcChain xmlns="http://schemas.openxmlformats.org/spreadsheetml/2006/main">
  <c r="N1" i="1" l="1"/>
</calcChain>
</file>

<file path=xl/sharedStrings.xml><?xml version="1.0" encoding="utf-8"?>
<sst xmlns="http://schemas.openxmlformats.org/spreadsheetml/2006/main" count="461" uniqueCount="326">
  <si>
    <t>Project</t>
  </si>
  <si>
    <t>Uitvoerder</t>
  </si>
  <si>
    <t>Contactpersoon</t>
  </si>
  <si>
    <t>Partners</t>
  </si>
  <si>
    <t>Insect</t>
  </si>
  <si>
    <t>Doel</t>
  </si>
  <si>
    <t>Financiering</t>
  </si>
  <si>
    <t>GROEI.kans!</t>
  </si>
  <si>
    <t>VIVES</t>
  </si>
  <si>
    <t>Filip Wouters</t>
  </si>
  <si>
    <t>Boerenbond</t>
  </si>
  <si>
    <t>Motten (zijderupsen, wasmotten)</t>
  </si>
  <si>
    <t>/</t>
  </si>
  <si>
    <t>PROteINSECT</t>
  </si>
  <si>
    <t>FERA - UK gov.</t>
  </si>
  <si>
    <t>Huisvlieg</t>
  </si>
  <si>
    <t>Mest, allerlei stromen (ook Afrikaans)</t>
  </si>
  <si>
    <t xml:space="preserve"> /</t>
  </si>
  <si>
    <t>Insecten als duurzame grondstof voor diervoeders</t>
  </si>
  <si>
    <t>UGent</t>
  </si>
  <si>
    <t xml:space="preserve">Patrick De Clercq, Patrick.Declercq@ugent.be </t>
  </si>
  <si>
    <t>Zwarte soldatenvlieg, Meeltor</t>
  </si>
  <si>
    <t>GFT, digestaat, restaurantafval</t>
  </si>
  <si>
    <t>BOF</t>
  </si>
  <si>
    <t>Insecten op reststromen</t>
  </si>
  <si>
    <t>Inagro</t>
  </si>
  <si>
    <t xml:space="preserve">Jonas Claeys, jonas.claeys@inagro.be </t>
  </si>
  <si>
    <t>Vives</t>
  </si>
  <si>
    <t>Mest (cat. 2), restaurantafval (cat. 3), landbouwkundige reststromen</t>
  </si>
  <si>
    <t>BSF: Biomass Solution for Farmers</t>
  </si>
  <si>
    <t>Filip Wouters, Filip.wouters@vives.be</t>
  </si>
  <si>
    <t>Zwarte soldatenvlieg</t>
  </si>
  <si>
    <t>Mest, digestaat, restaurantafval</t>
  </si>
  <si>
    <t>PWO</t>
  </si>
  <si>
    <t>Bossaert Marc en Wim FV, Fides Petfood, Inagro</t>
  </si>
  <si>
    <t>Vaste mestfractie varkens</t>
  </si>
  <si>
    <t>Verwerking, bewerking en productie alternatief eiwit</t>
  </si>
  <si>
    <t>Quick Win van Resoc Westhoek</t>
  </si>
  <si>
    <t>IWaMaS (Insect Waste Management System)</t>
  </si>
  <si>
    <t>Thomas More (RADIUS)</t>
  </si>
  <si>
    <t xml:space="preserve">Liesbeth Vogels, liesbeth.vogels@thomasmore.be </t>
  </si>
  <si>
    <t>Huiskrekel, Zwarte soldatenvlieg</t>
  </si>
  <si>
    <t>Organische reststromen</t>
  </si>
  <si>
    <t>Oleosect</t>
  </si>
  <si>
    <t>Liesbeth Vogels, liesbeth.vogels@thomasmore.be</t>
  </si>
  <si>
    <t>confidentieel</t>
  </si>
  <si>
    <t>Zwarte soldatenvlieg, e.a.</t>
  </si>
  <si>
    <t>Organisch afval (groenten - fruit)</t>
  </si>
  <si>
    <t>Chitinsect</t>
  </si>
  <si>
    <t>Millibeter</t>
  </si>
  <si>
    <t>M2LARV</t>
  </si>
  <si>
    <t>UGent, ILVO, ISP, Vermeulen Construct, LV Mostaert-Hanssens</t>
  </si>
  <si>
    <t>Varkensmest</t>
  </si>
  <si>
    <t>UGent, Thomas More</t>
  </si>
  <si>
    <t>Supermarktafval</t>
  </si>
  <si>
    <t>Geoffrey Ssepuuya o.b.v. Johan Claes</t>
  </si>
  <si>
    <t>Sprinkhaan (wildvang)</t>
  </si>
  <si>
    <t>Onbekend (wildvang)</t>
  </si>
  <si>
    <t>Nutritionele aspecten, sensorische aspecten en houdbaarheid van sprinkhanen</t>
  </si>
  <si>
    <t>IRO</t>
  </si>
  <si>
    <t>Doctoraat: Farming edible Acridid species for food and feed in the rural populations of Cameroon.</t>
  </si>
  <si>
    <t>Tengweh Forkwa Fombong o.b.v. Jef Van den Broeck</t>
  </si>
  <si>
    <t>Sprinkhaan</t>
  </si>
  <si>
    <t>Grassen e.a.</t>
  </si>
  <si>
    <t>Nutritionele aspecten, voedselveiligheid, kweekmogelijkheden van sprinkhanen</t>
  </si>
  <si>
    <t>VLIR-UOS</t>
  </si>
  <si>
    <t>Doctoraat: Microbial community dynamics and microbial food safety risks during rearing of insects for feed and food</t>
  </si>
  <si>
    <t>Allerlei</t>
  </si>
  <si>
    <t>Afhankelijk van insectensoort</t>
  </si>
  <si>
    <t>Microbiologische aspecten van insectenkweek</t>
  </si>
  <si>
    <t>VIVES, DIL (DE), Thomas More (Lab4Food)</t>
  </si>
  <si>
    <t>Meelworm, Kleine meelworm (aangekocht)</t>
  </si>
  <si>
    <t>Voeder (meel, zemelen, ...)</t>
  </si>
  <si>
    <t>Verwerking commercieel beschikbare insecten tot halffabricaten voor humane voeding</t>
  </si>
  <si>
    <t>Cornet project</t>
  </si>
  <si>
    <t>UGent (Fac. Diergeneeskunde), Thomas More Kempen</t>
  </si>
  <si>
    <t>Zwarte soldatenvlieg, Meeltor, Treksprinkhaan, Huiskrekel</t>
  </si>
  <si>
    <t>Supermarktafval, tarwezemelen, gras, kattenbrokken, mest, bloed</t>
  </si>
  <si>
    <t>Doctoraat ‘Insect biorefinery: from waste to high-added value products like proteins and chitin’</t>
  </si>
  <si>
    <t>VITO</t>
  </si>
  <si>
    <t>Lise Soetemans o.b.v. Maarten Uyttebroek en Leen Bastiaens</t>
  </si>
  <si>
    <t>UParma</t>
  </si>
  <si>
    <t>Zwarte soldatenvlieg, kleine meelworm, huiskrekel</t>
  </si>
  <si>
    <t>VITO en H2020 BBI</t>
  </si>
  <si>
    <t>Entomation</t>
  </si>
  <si>
    <t>VIVES EC proces &amp; productontwikkeling, Inagro</t>
  </si>
  <si>
    <t>Meelworm, divers</t>
  </si>
  <si>
    <t>Opschaling kweek via automatisatie</t>
  </si>
  <si>
    <t>Gembloux (CRA-W en EURL-AP)</t>
  </si>
  <si>
    <t xml:space="preserve">Frédéric Debode, Pascal Veys, p.veys@cra.wallonie.be </t>
  </si>
  <si>
    <t>Meelworm, Zwarte soldatenvlieg, e.a.</t>
  </si>
  <si>
    <t>Authentificatie/detectie aanwezigheid insectenmateriaal op DNA- en proteïnenbasis (onrechtstreeks)</t>
  </si>
  <si>
    <t>EU-funding (EC)</t>
  </si>
  <si>
    <t>Entomatisation</t>
  </si>
  <si>
    <t>Bioboost</t>
  </si>
  <si>
    <t>provincie Westland (Nl)</t>
  </si>
  <si>
    <t>Gerrit Walstra (ad interim)</t>
  </si>
  <si>
    <t>VIVES (An Callens), Inagro, ILVO</t>
  </si>
  <si>
    <t>divers</t>
  </si>
  <si>
    <t>InDIRECT</t>
  </si>
  <si>
    <t>Zwarte soldatenvlieg, Meelworm, Huiskrekel</t>
  </si>
  <si>
    <t>Nevenstromen uit de landbouw en uit vergelijkbare sectoren</t>
  </si>
  <si>
    <t>Entomospeed</t>
  </si>
  <si>
    <t>4/2017 – 4/2020</t>
  </si>
  <si>
    <t>insectinfo@vives.be</t>
  </si>
  <si>
    <t>VIVES, Inagro, HAS Hogeschool (NL)</t>
  </si>
  <si>
    <t>Meelwormen en larven van de zwarte soldatenvlieg</t>
  </si>
  <si>
    <t>Laagwaardige plantaardige reststromen</t>
  </si>
  <si>
    <t>Opschaling kweek, effect van substraat op nutritionele waarde van insecten, potentiële valorisatiemogelijkheden</t>
  </si>
  <si>
    <t>Feed-Food</t>
  </si>
  <si>
    <t>Nusciences NV</t>
  </si>
  <si>
    <t xml:space="preserve">Mia Eeckhout, mia.eeckhout@ugent.be </t>
  </si>
  <si>
    <t>Zwarte soldatenvlieg prepoppen</t>
  </si>
  <si>
    <t>Groenteafval, dikke fractie van digestaat (groenteafval), restaurantafval, kippenmeel</t>
  </si>
  <si>
    <t>Samenstelling larven (RE, RVET, RAS, AZ), onderdrukkende werking tegen bacteriën in de dunne darm van biggen, biggenproef met dosissen (ont)vet-prepoppenmeel</t>
  </si>
  <si>
    <t>Thomas More</t>
  </si>
  <si>
    <t xml:space="preserve">Geert.verheyen@thomasmore.be </t>
  </si>
  <si>
    <t>TBA</t>
  </si>
  <si>
    <t>Witloofwortels en insecten</t>
  </si>
  <si>
    <t>Thomas More &amp; Nationale proeftuin voor witloof</t>
  </si>
  <si>
    <t>Lotte.frooninckx@thomasmore.be</t>
  </si>
  <si>
    <t>meelworm</t>
  </si>
  <si>
    <t>Reststromen uit de witloofteelt</t>
  </si>
  <si>
    <t>Leen Bastiaens, leen.bastiaans@vito.be</t>
  </si>
  <si>
    <t>1/01/2016 - …</t>
  </si>
  <si>
    <t>2014 - 2016</t>
  </si>
  <si>
    <t>2015 - 2019</t>
  </si>
  <si>
    <t>2016 - 2019</t>
  </si>
  <si>
    <t>1/07/2015 - 10/2017</t>
  </si>
  <si>
    <t>Johan Jacobs, johanjacobs@millibeter.be</t>
  </si>
  <si>
    <t>1/11/2014 - 10/2016</t>
  </si>
  <si>
    <t>1/10/2016 - 30/09/2018</t>
  </si>
  <si>
    <t>Inagro, Sirris</t>
  </si>
  <si>
    <t>automatisering en opschaling van de meelwormenkweek</t>
  </si>
  <si>
    <t>VLAIO - TETRA</t>
  </si>
  <si>
    <t>VIVES EC dier proces &amp;productontwikkeling</t>
  </si>
  <si>
    <t>Insect Pilot Plant</t>
  </si>
  <si>
    <t>Kempen Insect Cluster</t>
  </si>
  <si>
    <t>Thomas More, VITO</t>
  </si>
  <si>
    <t>EFRO</t>
  </si>
  <si>
    <t>Bouw van pilootinstallaties voor de opschaling van insectenkweek en verwerking als vertaalslag naar industriële schaal. Meer info: http://www.insectpilotplant.be/</t>
  </si>
  <si>
    <t>johan.jacobs@millibeter.be</t>
  </si>
  <si>
    <t>platform voor bedrijven om onderzoek uit te voeren naar het potentieel van insecten als grondstof en afvalverwerker</t>
  </si>
  <si>
    <t>Voka, Renewi, Colruyt, Lodewijckx Groep, Lambers-Seghers, Inoxal, Nusect</t>
  </si>
  <si>
    <t>11/2016 – 03/2020</t>
  </si>
  <si>
    <t xml:space="preserve">ontwikkeling van bioraffinageprocessen voor de directe of indirecte omzetting van diverse organische nevenstromen in vermarktbare producten zoals eiwitten, vetten of chitines. Analyse van de aanwezigheid &amp; carry-over van insecticiden/polluenten. </t>
  </si>
  <si>
    <t>Doctoraat “Microbial quality of raw edible insects and impact of processing and conservation”</t>
  </si>
  <si>
    <t>FOD Volksgezondheid</t>
  </si>
  <si>
    <t>Zwarte soldatenvlieg (larve)</t>
  </si>
  <si>
    <t>Post-Doctoraat "Exploring transcriptome and microbiome dynamics in response to microbial challenges and nutritional immunomodulation in Hermetia illucens larvae"</t>
  </si>
  <si>
    <t>Zwarte soldatenvlieg en meelworm</t>
  </si>
  <si>
    <t>Millibeker - Renewie - Bensbergs - Lambers - Seghers</t>
  </si>
  <si>
    <t>Lab4Food, Departement Microbiële en Moleculaire Systemen</t>
  </si>
  <si>
    <t>Microbiologische kwaliteit van rauwe eetbare insecten en impact van processing en conservering</t>
  </si>
  <si>
    <t>Microbiologische werking van de zwarte soldatenvlieg</t>
  </si>
  <si>
    <t>12/2016 – 12/2018</t>
  </si>
  <si>
    <t>chemische modificatie om specifieke types surfactanten te maken i.f.v. doel (bv. beschermende werking voor bijen). Meer info: http://www.bbeu.org/pilotplant/applisurf/ / http://catalisti.be/event/applisurf-kick-off-event/</t>
  </si>
  <si>
    <t>bijen</t>
  </si>
  <si>
    <t>Van Miert Sabine, Dr. Apr., Onderzoeksmanager RADIUS, Docent Biomedische Laboratoriumtechnologie</t>
  </si>
  <si>
    <t>Thomas More, Radius</t>
  </si>
  <si>
    <t>International Diabetic Federation (IDF)</t>
  </si>
  <si>
    <t>VLIR-UOS project in Tanzania</t>
  </si>
  <si>
    <t>Flanders Bio-based Valley (FBBV)</t>
  </si>
  <si>
    <t xml:space="preserve"> InBio – Ghent University, SynBioC – Ghent University, Honeybee Valley – Ghent University, Bio Base Europe Pilot Plant (BBEPP), Flanders Materials Centre (FLAMAC), Thomas More. </t>
  </si>
  <si>
    <t>INFACT: from INsect to surFACTant</t>
  </si>
  <si>
    <t>In2Broiler: Gebruik van insecten als hoogwaardige eiwitbron in vleeskuikenvoer</t>
  </si>
  <si>
    <t>Introsect: Introductie van insectenkweek als landbouwactiviteit in de primaire sector</t>
  </si>
  <si>
    <t>Nationale Proeftuin voor Witloof
Hogeschool Vives Zuid
KU Leuven
ILVO
Thomas More</t>
  </si>
  <si>
    <t>Introductie van insectenkweek als landbouwactiviteit in de primaire sector</t>
  </si>
  <si>
    <t>Uantwerpen
Thomas More Kempen Inagro</t>
  </si>
  <si>
    <t>Voedselresten</t>
  </si>
  <si>
    <t>FWO-SBO</t>
  </si>
  <si>
    <t>VLAIO LA-traject</t>
  </si>
  <si>
    <t>Coordinator WUR, in totaal 35 partners</t>
  </si>
  <si>
    <t>Zwarte soldatenvlieg, huisvlieg, meelwormen, krekels</t>
  </si>
  <si>
    <t>Aanpakken van een aantal horden voor de insectensector om een duurzame sector (ecologisch en economisch) te worden</t>
  </si>
  <si>
    <t>De Campeneere Sam</t>
  </si>
  <si>
    <t>levende vliegenlarven</t>
  </si>
  <si>
    <t>Basta</t>
  </si>
  <si>
    <t>Bart Vandecasteele, bart.vandecasteele@ilvo.vlaanderen.be</t>
  </si>
  <si>
    <t>Uhasselt, OWS en PCFruit</t>
  </si>
  <si>
    <t xml:space="preserve">De toegevoegde waarde van biochartoepassing voor duurzaam landgebruik met gerichte toepassingen in processen, substraat- &amp; (toekomstbestendige) openveld-teelt. </t>
  </si>
  <si>
    <t>biochar, restbiomassa (o.a. van insecten)</t>
  </si>
  <si>
    <t>ValuSect</t>
  </si>
  <si>
    <t>Sabine Van Miert, sabine.vanmiert@thomasmore.be</t>
  </si>
  <si>
    <t>Insecten introduceren in het Westerse dieet, door verbetering van de kwaliteits van het productie en -verwerkingsproces en verhogen van consumentenacceptatie</t>
  </si>
  <si>
    <t>Deutsches Institut für Lebensmitteltechnik (DIL Duitsland, coördinator), Institut for Food and Environmental Research (ILU, Germany),University of Warmia and Mazury (UWM, Polen), Latvia University of Life Sciences and Technologies(Letland), Thomas More, KU Leuven</t>
  </si>
  <si>
    <t>zwarte soldatenvlieg (naast algen)</t>
  </si>
  <si>
    <t>De ontwikkeling via modellering van een flexibel en modulair systeem voor de omzetting van landbouwafval in algen- en instectenbiomassa om zo nieuwe marktopportuniteiten te creëren</t>
  </si>
  <si>
    <t>Verwerking en bewerking afval en productie alternatief eiwit</t>
  </si>
  <si>
    <t>Omzetting van vaste mestfractie van varkens door insecten</t>
  </si>
  <si>
    <t>Doctoraat: Optimizing the shelf life, sensorial and nutritional quality of an edible grasshopper  in Uganda</t>
  </si>
  <si>
    <t>Poultrynsect: The use of live insect larvae to improve sustainability and animal welfare of organic chickens production</t>
  </si>
  <si>
    <t>UpWaste: Sustainable up-cycling of agricultural residues: modular cascading waste conversion sytem</t>
  </si>
  <si>
    <t>biologische reststromen uit voedsel</t>
  </si>
  <si>
    <t xml:space="preserve">Het eﬀect van levende insectenlarven voor langzaam groeiende biologische kippen te testen op vlak van prestaties, immuniteit, darmgezondheid en vleeskwaliteit met als doel een duurzamere vleesproductie en verbeterd dierenwelzijn. </t>
  </si>
  <si>
    <t>Entomoponics</t>
  </si>
  <si>
    <t>Valorisatie van plant- en oogstresten van glastuinbouwers door meelwormen + verkenning van meervoudig gebruik van serre (vruchtgroenteteelt + insectenkweek)</t>
  </si>
  <si>
    <t>EIP - Operationele groepen</t>
  </si>
  <si>
    <t>Meelworm (+ evt. andere insectensoorten)</t>
  </si>
  <si>
    <t>plantaardige reststromen (loof, stengeldelen, vruchten) uit groenteteelt (onder serre)</t>
  </si>
  <si>
    <t>groentetelers</t>
  </si>
  <si>
    <t>Het testen van tuinbouwafvalstromen als voedselbron voor het kweken van insecten</t>
  </si>
  <si>
    <t>Nevenstromen uit de tuinbouw</t>
  </si>
  <si>
    <t>Meelworm, zwarte soldatenvlieg</t>
  </si>
  <si>
    <t>Patanga Succincta (type veldsprinkhaan)</t>
  </si>
  <si>
    <t>1/04/2014 - 30/09/2016</t>
  </si>
  <si>
    <t>1/01/2014 - 30/06/2016</t>
  </si>
  <si>
    <t>Permanente opdracht i.k.v. authentificatie producten</t>
  </si>
  <si>
    <t>9 partners uit 4 Europese landen. BE partners:  VITO, Millibeter, Innovatiesteunpunt.</t>
  </si>
  <si>
    <t>1/10/2015 - 30/09/2018</t>
  </si>
  <si>
    <t>Edinco: Microbiologische en chemische voedselveiligheidsrisico's bij het kweken van insecten</t>
  </si>
  <si>
    <t>Microbiologische en chemische voedselveiligheidsrisico's in functie van kweekcondities en substraattype</t>
  </si>
  <si>
    <t>Entomofood: De toepassing van eetbare insecten in Westerse voedingsproducten</t>
  </si>
  <si>
    <t>Substraat (indien specifiek)</t>
  </si>
  <si>
    <t>VLAIO VIS-traject (nu COOCK)</t>
  </si>
  <si>
    <t>Horizon 2020</t>
  </si>
  <si>
    <t>ILVO en Millibeter</t>
  </si>
  <si>
    <t>FWO</t>
  </si>
  <si>
    <t>Uitleg</t>
  </si>
  <si>
    <t>Afkorting</t>
  </si>
  <si>
    <t>Coordination of European Transnational Research in Organic Food and Farming Systems (ICROFS).</t>
  </si>
  <si>
    <t xml:space="preserve">CORE Organic </t>
  </si>
  <si>
    <t>European Innovation Partnerships: innovatie-instrument uit het GLB (gemeenschappelijk landbouwbeleid)</t>
  </si>
  <si>
    <t>Europees Fonds voor Regionale Ontwikkeling</t>
  </si>
  <si>
    <t>COllective Research NETwork</t>
  </si>
  <si>
    <t>FACCE: Food, agriculture and climate change (afgelopen op 29 februari 2020)</t>
  </si>
  <si>
    <r>
      <t>SBO: Strategic Basic</t>
    </r>
    <r>
      <rPr>
        <sz val="10"/>
        <rFont val="Arial"/>
        <family val="2"/>
      </rPr>
      <t> Research</t>
    </r>
  </si>
  <si>
    <t>Fonds voor Wetenschappelijk Onderzoek</t>
  </si>
  <si>
    <t>Impulsproject: Versterking van KU Leuven Campus Geel als excellentiecentrum voor industrieel insectenonderzoek</t>
  </si>
  <si>
    <t>KU Leuven</t>
  </si>
  <si>
    <t>Leen Van Campenhout, Mik Van Der Borght, Jeroen De Smet</t>
  </si>
  <si>
    <t>Partners binnen en buiten KU Leuven (ook industrieel) aantrekken voor nieuwe samenwerkingen in de context van het SymBIOnt-gebouw door preliminaire data te genereren voor nieuwe projectaanvragen; uitwerken van een valorisatieprogramma</t>
  </si>
  <si>
    <t>Interne financiering KU Leuven</t>
  </si>
  <si>
    <t>Innovatiemandaat (post-doc) VITO</t>
  </si>
  <si>
    <t>VITO (Lise Soetemans)</t>
  </si>
  <si>
    <t>Protein Farm</t>
  </si>
  <si>
    <t>Zwarte soldatenvlieg, meelworm en eventueel andere</t>
  </si>
  <si>
    <t>Standaard substraat Protein farm</t>
  </si>
  <si>
    <t>Gebruik en manipulatie van chitosan uit zwarte soldaatvlieg voor gewas- en fruitbeschermingstoepassingen</t>
  </si>
  <si>
    <t>VLAIO</t>
  </si>
  <si>
    <t>VLAIO - ICON</t>
  </si>
  <si>
    <t>VLAIO - MIP</t>
  </si>
  <si>
    <t>Milieu- en energietechnologie Innovatie Platform (MIP)</t>
  </si>
  <si>
    <t>VLAIO - CORNET</t>
  </si>
  <si>
    <t>H2020, BBI-JU</t>
  </si>
  <si>
    <t>PDPO, plattelands Plus</t>
  </si>
  <si>
    <t>Interfacultaire raad voor ontwikkelingssamenwerking</t>
  </si>
  <si>
    <t>Horizon 2020, Biobased Industries Joint Undertaking</t>
  </si>
  <si>
    <t>H2020</t>
  </si>
  <si>
    <t>CORE Organic - ICROFS</t>
  </si>
  <si>
    <t>INTERREG Vlaanderen - Nederland</t>
  </si>
  <si>
    <t>INTERREG 2 zeeën</t>
  </si>
  <si>
    <t>INTERREG V</t>
  </si>
  <si>
    <t>FWO - SBO</t>
  </si>
  <si>
    <t>INTERREG NWE</t>
  </si>
  <si>
    <t>VLAIO - ERA-NET FACCE Surplus</t>
  </si>
  <si>
    <t>Bijzonder onderzoeksfonds</t>
  </si>
  <si>
    <t>Interreg</t>
  </si>
  <si>
    <t>Interregionale projecten</t>
  </si>
  <si>
    <t>Projectmatig Wetenschappelijk Onderzoek (onderzoek dat hogescholen verrichten op basis van praktijkgerichte vragen van partners uit het werkveld)</t>
  </si>
  <si>
    <t>Collectief Onderzoek &amp; Ontwikkeling en Collectieve Kennisverspreiding/-transfer</t>
  </si>
  <si>
    <t>Interdisciplinair Coöperatief Onderzoek</t>
  </si>
  <si>
    <t>Landbouwtraject</t>
  </si>
  <si>
    <t>Vlaamse Interuniversitaire Raad - Universitaire ontwikkelingssamenwerking</t>
  </si>
  <si>
    <t>Regionaal Sociaal-Economisch Overlegcomité (Vlaanderen)</t>
  </si>
  <si>
    <t>Programma voor praktijkgericht onderzoek door hogescholen en geïntegreerde opleidingen in de universiteiten voor ondernemingen en non-profitorganisaties.</t>
  </si>
  <si>
    <t>IWT - innovatie (nu VLAIO)</t>
  </si>
  <si>
    <t>H2020, BBI - JU</t>
  </si>
  <si>
    <t>VLIR - UOS</t>
  </si>
  <si>
    <t>Verbeteren van kweek en verwerking (microbiologie)</t>
  </si>
  <si>
    <t>Exploitatie van insecten als een duurzame eiwitbron voor diervoeder en menselijke voeding</t>
  </si>
  <si>
    <t>Insecten als varkensvoer</t>
  </si>
  <si>
    <t>Insecten als eiwitbron voor voeder (aquacultuur, e.a.) en afval- en mestverwerking</t>
  </si>
  <si>
    <t>Valorisatie van laagwaardige nevenstromen uit door insecten en effect van type nevenstroom op hun voederconversie</t>
  </si>
  <si>
    <t>Gebruik van vetten/chitine uit insecten in cosmetische en chemische industrie</t>
  </si>
  <si>
    <t>Gebruik van chitine (chitosan) uit insecten in chemische industrie</t>
  </si>
  <si>
    <t>Bioconversie van dierlijke mest door eiwit- en vetrijke
vliegenlarven: procesoptimalisatie en –sturing</t>
  </si>
  <si>
    <t>Insecten als diervoeder (vleeskuikens)</t>
  </si>
  <si>
    <t>Mogelijkheden van insecten als afvalverwerking, voederbron en product in chemische industrie (chitine)</t>
  </si>
  <si>
    <t>Mogelijkheden van insecten als voeder (siervogels, siervissen, katten, honden, varkens, kippen buiten EU) en voeding (buiten EU)</t>
  </si>
  <si>
    <r>
      <t>Hoe aminozuur-gebaseerde surfactanten op een duurzame wijze kunnen bereid worden uit insectenvetten.</t>
    </r>
    <r>
      <rPr>
        <sz val="10"/>
        <color rgb="FF000000"/>
        <rFont val="FlandersArtSerif-Regular"/>
      </rPr>
      <t>. De surfactanten worden uitvoerig gekarakteriseerd en klaargemaakt voor implementatie in eindproducten.</t>
    </r>
  </si>
  <si>
    <t>Valorisatie van witloofwortels na forcerie met insecten; kweek van insecten in witloofforceerruimtes; pilootopstelling in het proefcentrum; demo voor telers.</t>
  </si>
  <si>
    <t>Opschaling kweek; infoloket</t>
  </si>
  <si>
    <t>Commerciële producten en diensten op basis van verscheidene insectensoorten verder te onderzoeken en ontwikkelen, met focus op bioconversie</t>
  </si>
  <si>
    <t>De competentie en ervaring verhogen van academisch personeel om nuttige insecten en planten te identificeren en te onderzoeken en om een ​​langetermijnaanpak te ontwikkelen (inventarisatie en voorlopige anlyse)</t>
  </si>
  <si>
    <t>Toegevoegde waardecreatie door analyse van de microbiota en het metabolisme van de larven van de zwarte soldatenvlieg als afvalverwerkers</t>
  </si>
  <si>
    <t>Het dierenwelzijn bij varkens en pluimvee, gehouden onder biologische condities en vrije-uitloopsystemen, verbeteren. Onder andere door combinatie met (levende) insecten als voeder.</t>
  </si>
  <si>
    <t>Start</t>
  </si>
  <si>
    <t>Einde</t>
  </si>
  <si>
    <r>
      <t xml:space="preserve">Doctoraat: Extraction and utilization of nutritional components from </t>
    </r>
    <r>
      <rPr>
        <i/>
        <sz val="11"/>
        <color theme="0"/>
        <rFont val="Calibri"/>
        <family val="2"/>
        <scheme val="minor"/>
      </rPr>
      <t>Patanga succincta</t>
    </r>
    <r>
      <rPr>
        <sz val="11"/>
        <color theme="0"/>
        <rFont val="Calibri"/>
        <family val="2"/>
        <scheme val="minor"/>
      </rPr>
      <t xml:space="preserve"> for improved food security in Bangladesh</t>
    </r>
  </si>
  <si>
    <r>
      <t xml:space="preserve">Extractie en gebruik van voedingscomponenten uit </t>
    </r>
    <r>
      <rPr>
        <i/>
        <sz val="11"/>
        <rFont val="Calibri"/>
        <family val="2"/>
        <scheme val="minor"/>
      </rPr>
      <t>Patanga succincta</t>
    </r>
    <r>
      <rPr>
        <sz val="11"/>
        <rFont val="Calibri"/>
        <family val="2"/>
        <scheme val="minor"/>
      </rPr>
      <t xml:space="preserve"> voor verbeterde voedselzekerheid in Bangladesh</t>
    </r>
  </si>
  <si>
    <t>OVAM-project frass</t>
  </si>
  <si>
    <t>Valoresect</t>
  </si>
  <si>
    <t>Risico-analyse van het restsubstraat van insecten</t>
  </si>
  <si>
    <t>Valorisatie van het restsubstraat van insecten</t>
  </si>
  <si>
    <t>VLAIO-TETRA</t>
  </si>
  <si>
    <t>OVAM</t>
  </si>
  <si>
    <t>Thomas More Kempen</t>
  </si>
  <si>
    <t>RADIUS KU Leuven – Departement Biosystemen; Inagro</t>
  </si>
  <si>
    <t>FOD Volksgezondheid (Contractueel onderzoek - thematische oproep)</t>
  </si>
  <si>
    <t>Applisurf: Screening the APPLIcation potential of a yeast-based bioSURFactant portfolio</t>
  </si>
  <si>
    <t>PPiLOW: Poultry and pig low production input + welfare</t>
  </si>
  <si>
    <t>Susinchain: SUStainable INsect CHAIN</t>
  </si>
  <si>
    <t xml:space="preserve">Entobiota: Turning Black into Golden Soldier Fly Larvae
(Hermetia illucens)
</t>
  </si>
  <si>
    <t xml:space="preserve">Bart Muys, bart.muys@ees.KU Leuven.be </t>
  </si>
  <si>
    <t>BE: KU Leuven, wereldwijd consortium</t>
  </si>
  <si>
    <t>Biobest, van Gansewinkel (afvalverwerker), Lab4food (KU Leuven)</t>
  </si>
  <si>
    <t>VITO, FISCH, AvoRe, Chemstream, Globachem, I-Coats, KU Leuven, UGent</t>
  </si>
  <si>
    <t>KU Leuven (Campus Geel)</t>
  </si>
  <si>
    <t>Mik Van Der Borght, mik.vanderborght@KU Leuven.be</t>
  </si>
  <si>
    <t>Enya Wynants o.b.v. Leen Van Campenhout, KU Leuven</t>
  </si>
  <si>
    <t xml:space="preserve">Leen Van Campenhout, leen.vancampenhout@KU Leuven.be </t>
  </si>
  <si>
    <t xml:space="preserve">Johan Claes, johan.claes@KU Leuven.be </t>
  </si>
  <si>
    <t>dries.vandeweyer@KU Leuven.be (promotor Leen Van Campenhout: leen.vancampenhout@KU Leuven.be)</t>
  </si>
  <si>
    <t>jeroen.desmet@KU Leuven.be (promotor Leen Van Campenhout: leen.vancampenhout@KU Leuven.be)</t>
  </si>
  <si>
    <t>Inagro, Thomas More, KU Leuven, HAS Den Bosch, NGN, Fontys Hogeschool</t>
  </si>
  <si>
    <t>KU Leuven (Habiba Khatun)</t>
  </si>
  <si>
    <t>Promotor: Johan Claes -                                    Co-promotor: Mik Van Der Borght mik.vanderborght@KU Leuven.be</t>
  </si>
  <si>
    <t>Thomas More, KU Leuven, Inagro, Innovatiesteunpunt</t>
  </si>
  <si>
    <t>Sabine Van Miert, sabine.vanmiert@thomasmore.be
Leen Van Campenhout, leen.vancampenhout@KU Leuven.be</t>
  </si>
  <si>
    <t>KU Leuven (Campus Geel) en Inagro</t>
  </si>
  <si>
    <t>KU Leuven: Leen Van Campenhout, leen.vancampenhout@KU Leuven.be; Mik Van Der Borght (mik.vanderborght@KU Leuven.be)
Inagro: Jonas Claeys</t>
  </si>
  <si>
    <t xml:space="preserve">Millibeter, Agriprotein </t>
  </si>
  <si>
    <t>Thomas More, KU Leuven (Campus Geel)</t>
  </si>
  <si>
    <t>KU Leuven (Dr. Jeroen De Smet)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</si>
</sst>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Calibri"/>
      <family val="2"/>
      <scheme val="minor"/>
    </font>
    <font>
      <sz val="8"/>
      <color theme="1"/>
      <name val="Verdana"/>
      <family val="2"/>
    </font>
    <font>
      <b/>
      <sz val="11"/>
      <color theme="3"/>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sz val="9"/>
      <color theme="0"/>
      <name val="Verdana"/>
      <family val="2"/>
    </font>
    <font>
      <sz val="22"/>
      <color theme="0"/>
      <name val="Calibri"/>
      <family val="2"/>
    </font>
    <font>
      <b/>
      <sz val="18"/>
      <color theme="1"/>
      <name val="Calibri"/>
      <family val="2"/>
      <scheme val="major"/>
    </font>
    <font>
      <sz val="14"/>
      <color theme="1" tint="0.24994659260841701"/>
      <name val="Calibri"/>
      <family val="2"/>
      <scheme val="major"/>
    </font>
    <font>
      <sz val="10"/>
      <color rgb="FFFFFFFF"/>
      <name val="FlandersArtSerif-Regular"/>
    </font>
    <font>
      <sz val="10"/>
      <name val="FlandersArtSerif-Regular"/>
    </font>
    <font>
      <u/>
      <sz val="11"/>
      <color theme="10"/>
      <name val="Calibri"/>
      <family val="2"/>
      <scheme val="minor"/>
    </font>
    <font>
      <sz val="10"/>
      <color theme="0"/>
      <name val="FlandersArtSerif-Regular"/>
    </font>
    <font>
      <sz val="10"/>
      <color rgb="FF000000"/>
      <name val="FlandersArtSerif-Regular"/>
    </font>
    <font>
      <b/>
      <sz val="11"/>
      <name val="Calibri"/>
      <family val="2"/>
      <scheme val="minor"/>
    </font>
    <font>
      <sz val="10"/>
      <name val="Arial"/>
      <family val="2"/>
    </font>
    <font>
      <sz val="11"/>
      <color theme="0"/>
      <name val="Calibri"/>
      <family val="2"/>
      <scheme val="minor"/>
    </font>
    <font>
      <i/>
      <sz val="11"/>
      <color theme="0"/>
      <name val="Calibri"/>
      <family val="2"/>
      <scheme val="minor"/>
    </font>
    <font>
      <i/>
      <sz val="11"/>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3FA535"/>
        <bgColor indexed="64"/>
      </patternFill>
    </fill>
    <fill>
      <patternFill patternType="solid">
        <fgColor rgb="FFF39200"/>
        <bgColor indexed="64"/>
      </patternFill>
    </fill>
    <fill>
      <patternFill patternType="solid">
        <fgColor rgb="FFFF0000"/>
        <bgColor indexed="64"/>
      </patternFill>
    </fill>
    <fill>
      <patternFill patternType="solid">
        <fgColor theme="2"/>
        <bgColor indexed="64"/>
      </patternFill>
    </fill>
    <fill>
      <patternFill patternType="solid">
        <fgColor theme="1" tint="0.24994659260841701"/>
        <bgColor indexed="64"/>
      </patternFill>
    </fill>
    <fill>
      <patternFill patternType="solid">
        <fgColor rgb="FF8BAE00"/>
        <bgColor indexed="64"/>
      </patternFill>
    </fill>
    <fill>
      <patternFill patternType="solid">
        <fgColor rgb="FF92D050"/>
        <bgColor indexed="64"/>
      </patternFill>
    </fill>
  </fills>
  <borders count="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right style="medium">
        <color indexed="64"/>
      </right>
      <top/>
      <bottom/>
      <diagonal/>
    </border>
  </borders>
  <cellStyleXfs count="19">
    <xf numFmtId="0" fontId="0" fillId="0" borderId="0"/>
    <xf numFmtId="0" fontId="11" fillId="9" borderId="0" applyNumberFormat="0" applyBorder="0" applyProtection="0">
      <alignment vertical="center"/>
    </xf>
    <xf numFmtId="0" fontId="12" fillId="0" borderId="0" applyNumberFormat="0" applyFill="0" applyProtection="0">
      <alignment vertical="center"/>
    </xf>
    <xf numFmtId="0" fontId="13" fillId="0" borderId="0" applyNumberFormat="0" applyFill="0" applyProtection="0">
      <alignment vertical="center"/>
    </xf>
    <xf numFmtId="0" fontId="2" fillId="0" borderId="1" applyNumberFormat="0" applyFill="0" applyAlignment="0" applyProtection="0"/>
    <xf numFmtId="0" fontId="2" fillId="0" borderId="0" applyNumberFormat="0" applyFill="0" applyBorder="0" applyAlignment="0" applyProtection="0"/>
    <xf numFmtId="0" fontId="10" fillId="6" borderId="0" applyNumberFormat="0" applyBorder="0" applyProtection="0">
      <alignment vertical="center"/>
    </xf>
    <xf numFmtId="0" fontId="10" fillId="8" borderId="0" applyNumberFormat="0" applyBorder="0" applyProtection="0">
      <alignment vertical="center"/>
    </xf>
    <xf numFmtId="0" fontId="10" fillId="7" borderId="0" applyNumberFormat="0" applyBorder="0" applyProtection="0">
      <alignment vertical="center"/>
    </xf>
    <xf numFmtId="0" fontId="3" fillId="2" borderId="2" applyNumberFormat="0" applyAlignment="0" applyProtection="0"/>
    <xf numFmtId="0" fontId="4" fillId="3" borderId="3" applyNumberFormat="0" applyAlignment="0" applyProtection="0"/>
    <xf numFmtId="0" fontId="5" fillId="3" borderId="2" applyNumberFormat="0" applyAlignment="0" applyProtection="0"/>
    <xf numFmtId="0" fontId="6" fillId="0" borderId="4" applyNumberFormat="0" applyFill="0" applyAlignment="0" applyProtection="0"/>
    <xf numFmtId="0" fontId="7" fillId="4" borderId="5" applyNumberFormat="0" applyAlignment="0" applyProtection="0"/>
    <xf numFmtId="0" fontId="8"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10" borderId="0" applyNumberFormat="0" applyProtection="0">
      <alignment vertical="center"/>
    </xf>
    <xf numFmtId="0" fontId="16" fillId="0" borderId="0" applyNumberFormat="0" applyFill="0" applyBorder="0" applyAlignment="0" applyProtection="0"/>
  </cellStyleXfs>
  <cellXfs count="25">
    <xf numFmtId="0" fontId="0" fillId="0" borderId="0" xfId="0"/>
    <xf numFmtId="0" fontId="14" fillId="11" borderId="0" xfId="0" applyFont="1" applyFill="1" applyBorder="1" applyAlignment="1">
      <alignment vertical="center" wrapText="1"/>
    </xf>
    <xf numFmtId="0" fontId="0" fillId="0" borderId="0" xfId="0" applyAlignment="1"/>
    <xf numFmtId="0" fontId="15" fillId="0" borderId="0" xfId="0" applyFont="1" applyFill="1" applyBorder="1" applyAlignment="1">
      <alignment horizontal="left" vertical="center" wrapText="1"/>
    </xf>
    <xf numFmtId="0" fontId="0" fillId="0" borderId="0" xfId="0" applyAlignment="1">
      <alignment horizontal="left" vertical="center"/>
    </xf>
    <xf numFmtId="0" fontId="15" fillId="0" borderId="0" xfId="0" applyFont="1" applyAlignment="1">
      <alignment horizontal="left"/>
    </xf>
    <xf numFmtId="0" fontId="0" fillId="0" borderId="0" xfId="0" applyAlignment="1">
      <alignment horizontal="left"/>
    </xf>
    <xf numFmtId="0" fontId="19" fillId="12"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4" fillId="11" borderId="0" xfId="0" applyFont="1" applyFill="1" applyBorder="1" applyAlignment="1">
      <alignment vertical="center" wrapText="1"/>
    </xf>
    <xf numFmtId="0" fontId="15" fillId="0" borderId="0" xfId="18"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17" fontId="15" fillId="0" borderId="0" xfId="0" applyNumberFormat="1" applyFont="1" applyFill="1" applyBorder="1" applyAlignment="1">
      <alignment horizontal="left" vertical="center" wrapText="1"/>
    </xf>
    <xf numFmtId="0" fontId="15" fillId="0" borderId="0" xfId="0" applyFont="1" applyFill="1" applyBorder="1" applyAlignment="1">
      <alignment horizontal="left" vertical="top" wrapText="1"/>
    </xf>
    <xf numFmtId="14" fontId="15" fillId="0" borderId="0" xfId="0" applyNumberFormat="1" applyFont="1" applyFill="1" applyBorder="1" applyAlignment="1">
      <alignment horizontal="left" vertical="center" wrapText="1"/>
    </xf>
    <xf numFmtId="0" fontId="14" fillId="11" borderId="7" xfId="0" applyFont="1" applyFill="1" applyBorder="1" applyAlignment="1">
      <alignment vertical="center" wrapText="1"/>
    </xf>
    <xf numFmtId="0" fontId="14" fillId="11" borderId="8"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0" xfId="18" applyFont="1" applyFill="1" applyBorder="1" applyAlignment="1">
      <alignment horizontal="left" vertical="center" wrapText="1"/>
    </xf>
    <xf numFmtId="14" fontId="0" fillId="0" borderId="0" xfId="0" applyNumberFormat="1" applyAlignment="1">
      <alignment horizontal="left"/>
    </xf>
    <xf numFmtId="14" fontId="0" fillId="0" borderId="0" xfId="0" applyNumberFormat="1"/>
    <xf numFmtId="0" fontId="14" fillId="11" borderId="0" xfId="0" applyFont="1" applyFill="1" applyAlignment="1">
      <alignment vertical="center" wrapText="1"/>
    </xf>
    <xf numFmtId="14" fontId="15" fillId="0" borderId="0" xfId="0" applyNumberFormat="1" applyFont="1" applyFill="1" applyAlignment="1">
      <alignment horizontal="left" vertical="center" wrapText="1"/>
    </xf>
  </cellXfs>
  <cellStyles count="19">
    <cellStyle name="Berekening" xfId="11" builtinId="22" hidden="1"/>
    <cellStyle name="Controlecel" xfId="13" builtinId="23" hidden="1"/>
    <cellStyle name="Gekoppelde cel" xfId="12" builtinId="24" hidden="1"/>
    <cellStyle name="Goed" xfId="6" builtinId="26" customBuiltin="1"/>
    <cellStyle name="Hyperlink" xfId="18" builtinId="8"/>
    <cellStyle name="Invoer" xfId="9" builtinId="20" hidden="1"/>
    <cellStyle name="Kop 1" xfId="2" builtinId="16" customBuiltin="1"/>
    <cellStyle name="Kop 2" xfId="3" builtinId="17" customBuiltin="1"/>
    <cellStyle name="Kop 3" xfId="4" builtinId="18" hidden="1"/>
    <cellStyle name="Kop 4" xfId="5" builtinId="19" hidden="1"/>
    <cellStyle name="Neutraal" xfId="8" builtinId="28" customBuiltin="1"/>
    <cellStyle name="Notitie" xfId="15" builtinId="10" hidden="1"/>
    <cellStyle name="Ongeldig" xfId="7" builtinId="27" customBuiltin="1"/>
    <cellStyle name="Standaard" xfId="0" builtinId="0" customBuiltin="1"/>
    <cellStyle name="Titel" xfId="1" builtinId="15" customBuiltin="1"/>
    <cellStyle name="Totaal" xfId="17" builtinId="25" customBuiltin="1"/>
    <cellStyle name="Uitvoer" xfId="10" builtinId="21" hidden="1"/>
    <cellStyle name="Verklarende tekst" xfId="16" builtinId="53" hidden="1"/>
    <cellStyle name="Waarschuwingstekst" xfId="14" builtinId="11" hidden="1"/>
  </cellStyles>
  <dxfs count="24">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general"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fgColor theme="0" tint="-4.9989318521683403E-2"/>
          <bgColor theme="0" tint="-4.9989318521683403E-2"/>
        </patternFill>
      </fill>
    </dxf>
    <dxf>
      <fill>
        <patternFill>
          <bgColor theme="0" tint="-4.9989318521683403E-2"/>
        </patternFill>
      </fill>
    </dxf>
    <dxf>
      <fill>
        <patternFill patternType="none">
          <bgColor auto="1"/>
        </patternFill>
      </fill>
      <border>
        <horizontal/>
      </border>
    </dxf>
    <dxf>
      <fill>
        <patternFill patternType="solid">
          <fgColor indexed="64"/>
          <bgColor theme="0" tint="-4.9989318521683403E-2"/>
        </patternFill>
      </fill>
      <border>
        <horizontal/>
      </border>
    </dxf>
    <dxf>
      <font>
        <b/>
        <color theme="0"/>
      </font>
      <fill>
        <patternFill patternType="solid">
          <fgColor theme="1"/>
          <bgColor theme="0" tint="-0.14996795556505021"/>
        </patternFill>
      </fill>
      <border>
        <horizontal style="thin">
          <color theme="0" tint="-4.9989318521683403E-2"/>
        </horizontal>
      </border>
    </dxf>
    <dxf>
      <font>
        <b/>
        <color theme="0"/>
      </font>
      <fill>
        <patternFill patternType="solid">
          <fgColor theme="1"/>
          <bgColor theme="7"/>
        </patternFill>
      </fill>
      <border>
        <horizontal style="thin">
          <color theme="0"/>
        </horizontal>
      </border>
    </dxf>
    <dxf>
      <font>
        <b/>
        <color theme="0"/>
      </font>
      <fill>
        <patternFill patternType="solid">
          <fgColor theme="1"/>
          <bgColor theme="0" tint="-0.34998626667073579"/>
        </patternFill>
      </fill>
      <border>
        <top/>
      </border>
    </dxf>
    <dxf>
      <font>
        <b/>
        <i val="0"/>
        <color theme="0"/>
      </font>
      <fill>
        <patternFill patternType="solid">
          <fgColor theme="1"/>
          <bgColor theme="1" tint="0.499984740745262"/>
        </patternFill>
      </fill>
      <border>
        <bottom style="thick">
          <color theme="0"/>
        </bottom>
      </border>
    </dxf>
    <dxf>
      <font>
        <color theme="1"/>
      </font>
      <fill>
        <patternFill patternType="solid">
          <fgColor theme="0" tint="-0.14999847407452621"/>
          <bgColor theme="0" tint="-0.1499984740745262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24994659260841701"/>
        </vertical>
        <horizontal style="thin">
          <color theme="0"/>
        </horizontal>
      </border>
    </dxf>
  </dxfs>
  <tableStyles count="1" defaultTableStyle="LV" defaultPivotStyle="PivotStyleLight16">
    <tableStyle name="LV" pivot="0" count="9">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size="5" dxfId="15"/>
    </tableStyle>
  </tableStyles>
  <colors>
    <mruColors>
      <color rgb="FFF39200"/>
      <color rgb="FF3FA5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onderzoeksprojecten" displayName="onderzoeksprojecten" ref="A1:J50" totalsRowShown="0" headerRowDxfId="12" dataDxfId="11" tableBorderDxfId="10">
  <autoFilter ref="A1:J50"/>
  <tableColumns count="10">
    <tableColumn id="1" name="Project" dataDxfId="9"/>
    <tableColumn id="2" name="Start" dataDxfId="8"/>
    <tableColumn id="3" name="Einde" dataDxfId="7"/>
    <tableColumn id="4" name="Uitvoerder" dataDxfId="6"/>
    <tableColumn id="5" name="Contactpersoon" dataDxfId="5" dataCellStyle="Hyperlink"/>
    <tableColumn id="6" name="Partners" dataDxfId="4"/>
    <tableColumn id="7" name="Insect" dataDxfId="3"/>
    <tableColumn id="8" name="Substraat (indien specifiek)" dataDxfId="2"/>
    <tableColumn id="9" name="Doel" dataDxfId="1"/>
    <tableColumn id="10" name="Financiering" dataDxfId="0"/>
  </tableColumns>
  <tableStyleInfo name="TableStyleLight11" showFirstColumn="0" showLastColumn="0" showRowStripes="1" showColumnStripes="0"/>
</table>
</file>

<file path=xl/theme/theme1.xml><?xml version="1.0" encoding="utf-8"?>
<a:theme xmlns:a="http://schemas.openxmlformats.org/drawingml/2006/main" name="Thema1">
  <a:themeElements>
    <a:clrScheme name="Flanders LV">
      <a:dk1>
        <a:sysClr val="windowText" lastClr="000000"/>
      </a:dk1>
      <a:lt1>
        <a:sysClr val="window" lastClr="FFFFFF"/>
      </a:lt1>
      <a:dk2>
        <a:srgbClr val="8BAE00"/>
      </a:dk2>
      <a:lt2>
        <a:srgbClr val="6F8B00"/>
      </a:lt2>
      <a:accent1>
        <a:srgbClr val="A3CC00"/>
      </a:accent1>
      <a:accent2>
        <a:srgbClr val="15465B"/>
      </a:accent2>
      <a:accent3>
        <a:srgbClr val="2A8AB3"/>
      </a:accent3>
      <a:accent4>
        <a:srgbClr val="32B2E9"/>
      </a:accent4>
      <a:accent5>
        <a:srgbClr val="D26E25"/>
      </a:accent5>
      <a:accent6>
        <a:srgbClr val="D53E5E"/>
      </a:accent6>
      <a:hlink>
        <a:srgbClr val="32B2E9"/>
      </a:hlink>
      <a:folHlink>
        <a:srgbClr val="7030A0"/>
      </a:folHlink>
    </a:clrScheme>
    <a:fontScheme name="Flanders LV">
      <a:majorFont>
        <a:latin typeface="Calibri"/>
        <a:ea typeface=""/>
        <a:cs typeface=""/>
      </a:majorFont>
      <a:minorFont>
        <a:latin typeface="Calibri"/>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an.claes@kuleuven.be" TargetMode="External"/><Relationship Id="rId13" Type="http://schemas.openxmlformats.org/officeDocument/2006/relationships/hyperlink" Target="mailto:mia.eeckhout@ugent.be" TargetMode="External"/><Relationship Id="rId18" Type="http://schemas.openxmlformats.org/officeDocument/2006/relationships/hyperlink" Target="http://www.fbbv.be/en" TargetMode="External"/><Relationship Id="rId26" Type="http://schemas.openxmlformats.org/officeDocument/2006/relationships/table" Target="../tables/table1.xml"/><Relationship Id="rId3" Type="http://schemas.openxmlformats.org/officeDocument/2006/relationships/hyperlink" Target="mailto:Filip.wouters@vives.be" TargetMode="External"/><Relationship Id="rId21" Type="http://schemas.openxmlformats.org/officeDocument/2006/relationships/hyperlink" Target="mailto:jonas.claeys@inagro.be" TargetMode="External"/><Relationship Id="rId7" Type="http://schemas.openxmlformats.org/officeDocument/2006/relationships/hyperlink" Target="mailto:leen.vancampenhout@kuleuven.be" TargetMode="External"/><Relationship Id="rId12" Type="http://schemas.openxmlformats.org/officeDocument/2006/relationships/hyperlink" Target="mailto:mailto:insectinfo@vives.be?subject=Entomospeed%20-%20Infoloket" TargetMode="External"/><Relationship Id="rId17" Type="http://schemas.openxmlformats.org/officeDocument/2006/relationships/hyperlink" Target="mailto:jeroen.desmet@kuleuven.be" TargetMode="External"/><Relationship Id="rId25" Type="http://schemas.openxmlformats.org/officeDocument/2006/relationships/printerSettings" Target="../printerSettings/printerSettings1.bin"/><Relationship Id="rId2" Type="http://schemas.openxmlformats.org/officeDocument/2006/relationships/hyperlink" Target="mailto:jonas.claeys@inagro.be" TargetMode="External"/><Relationship Id="rId16" Type="http://schemas.openxmlformats.org/officeDocument/2006/relationships/hyperlink" Target="mailto:dries.vandeweyer@kuleuven.be%20(promotor%20Leen%20Van%20Campenhout)" TargetMode="External"/><Relationship Id="rId20" Type="http://schemas.openxmlformats.org/officeDocument/2006/relationships/hyperlink" Target="mailto:jonas.claeys@inagro.be" TargetMode="External"/><Relationship Id="rId1" Type="http://schemas.openxmlformats.org/officeDocument/2006/relationships/hyperlink" Target="mailto:Patrick.Declercq@ugent.be" TargetMode="External"/><Relationship Id="rId6" Type="http://schemas.openxmlformats.org/officeDocument/2006/relationships/hyperlink" Target="mailto:liesbeth.vogels@thomasmore.be" TargetMode="External"/><Relationship Id="rId11" Type="http://schemas.openxmlformats.org/officeDocument/2006/relationships/hyperlink" Target="mailto:Filip.wouters@vives.be" TargetMode="External"/><Relationship Id="rId24" Type="http://schemas.openxmlformats.org/officeDocument/2006/relationships/hyperlink" Target="mailto:Lotte.frooninckx@thomasmore.be" TargetMode="External"/><Relationship Id="rId5" Type="http://schemas.openxmlformats.org/officeDocument/2006/relationships/hyperlink" Target="mailto:liesbeth.vogels@thomasmore.be" TargetMode="External"/><Relationship Id="rId15" Type="http://schemas.openxmlformats.org/officeDocument/2006/relationships/hyperlink" Target="mailto:johan.jacobs@millibeter.be" TargetMode="External"/><Relationship Id="rId23" Type="http://schemas.openxmlformats.org/officeDocument/2006/relationships/hyperlink" Target="mailto:Lotte.frooninckx@thomasmore.be" TargetMode="External"/><Relationship Id="rId10" Type="http://schemas.openxmlformats.org/officeDocument/2006/relationships/hyperlink" Target="mailto:p.veys@cra.wallonie.be" TargetMode="External"/><Relationship Id="rId19" Type="http://schemas.openxmlformats.org/officeDocument/2006/relationships/hyperlink" Target="mailto:sabine.vanmiert@thomasmore.be" TargetMode="External"/><Relationship Id="rId4" Type="http://schemas.openxmlformats.org/officeDocument/2006/relationships/hyperlink" Target="mailto:Filip.wouters@vives.be" TargetMode="External"/><Relationship Id="rId9" Type="http://schemas.openxmlformats.org/officeDocument/2006/relationships/hyperlink" Target="mailto:Filip.wouters@vives.be" TargetMode="External"/><Relationship Id="rId14" Type="http://schemas.openxmlformats.org/officeDocument/2006/relationships/hyperlink" Target="mailto:Geert.verheyen@thomasmore.be" TargetMode="External"/><Relationship Id="rId22" Type="http://schemas.openxmlformats.org/officeDocument/2006/relationships/hyperlink" Target="mailto:leen.vancampenhout@kuleuven.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N91"/>
  <sheetViews>
    <sheetView tabSelected="1" workbookViewId="0">
      <pane ySplit="1" topLeftCell="A47" activePane="bottomLeft" state="frozen"/>
      <selection pane="bottomLeft" activeCell="A47" sqref="A47"/>
    </sheetView>
  </sheetViews>
  <sheetFormatPr defaultRowHeight="15" x14ac:dyDescent="0.25"/>
  <cols>
    <col min="1" max="1" width="38.140625" style="2" customWidth="1"/>
    <col min="2" max="2" width="9.85546875" style="6" customWidth="1"/>
    <col min="3" max="3" width="12.85546875" style="6" customWidth="1"/>
    <col min="4" max="4" width="21.85546875" style="4" customWidth="1"/>
    <col min="5" max="5" width="34" style="5" customWidth="1"/>
    <col min="6" max="6" width="22.7109375" style="6" customWidth="1"/>
    <col min="7" max="7" width="17" style="6" customWidth="1"/>
    <col min="8" max="8" width="23.85546875" style="6" customWidth="1"/>
    <col min="9" max="9" width="25.85546875" style="4" customWidth="1"/>
    <col min="10" max="10" width="22.7109375" style="6" customWidth="1"/>
    <col min="14" max="14" width="9.7109375" bestFit="1" customWidth="1"/>
  </cols>
  <sheetData>
    <row r="1" spans="1:14" ht="24.75" customHeight="1" x14ac:dyDescent="0.25">
      <c r="A1" s="16" t="s">
        <v>0</v>
      </c>
      <c r="B1" s="17" t="s">
        <v>288</v>
      </c>
      <c r="C1" s="17" t="s">
        <v>289</v>
      </c>
      <c r="D1" s="17" t="s">
        <v>1</v>
      </c>
      <c r="E1" s="18" t="s">
        <v>2</v>
      </c>
      <c r="F1" s="17" t="s">
        <v>3</v>
      </c>
      <c r="G1" s="17" t="s">
        <v>4</v>
      </c>
      <c r="H1" s="17" t="s">
        <v>214</v>
      </c>
      <c r="I1" s="17" t="s">
        <v>5</v>
      </c>
      <c r="J1" s="17" t="s">
        <v>6</v>
      </c>
      <c r="N1" s="22">
        <f ca="1">TODAY()</f>
        <v>44456</v>
      </c>
    </row>
    <row r="2" spans="1:14" ht="25.5" x14ac:dyDescent="0.25">
      <c r="A2" s="10" t="s">
        <v>7</v>
      </c>
      <c r="B2" s="15">
        <v>40179</v>
      </c>
      <c r="C2" s="15">
        <v>40544</v>
      </c>
      <c r="D2" s="3" t="s">
        <v>8</v>
      </c>
      <c r="E2" s="3" t="s">
        <v>30</v>
      </c>
      <c r="F2" s="3" t="s">
        <v>10</v>
      </c>
      <c r="G2" s="3" t="s">
        <v>11</v>
      </c>
      <c r="H2" s="3" t="s">
        <v>12</v>
      </c>
      <c r="I2" s="3" t="s">
        <v>270</v>
      </c>
      <c r="J2" s="3" t="s">
        <v>251</v>
      </c>
    </row>
    <row r="3" spans="1:14" ht="51" x14ac:dyDescent="0.25">
      <c r="A3" s="10" t="s">
        <v>13</v>
      </c>
      <c r="B3" s="15">
        <v>41275</v>
      </c>
      <c r="C3" s="15">
        <v>42370</v>
      </c>
      <c r="D3" s="3" t="s">
        <v>14</v>
      </c>
      <c r="E3" s="3" t="s">
        <v>305</v>
      </c>
      <c r="F3" s="3" t="s">
        <v>306</v>
      </c>
      <c r="G3" s="3" t="s">
        <v>15</v>
      </c>
      <c r="H3" s="3" t="s">
        <v>16</v>
      </c>
      <c r="I3" s="3" t="s">
        <v>271</v>
      </c>
      <c r="J3" s="3" t="s">
        <v>17</v>
      </c>
    </row>
    <row r="4" spans="1:14" ht="38.25" x14ac:dyDescent="0.25">
      <c r="A4" s="1" t="s">
        <v>18</v>
      </c>
      <c r="B4" s="15">
        <v>41275</v>
      </c>
      <c r="C4" s="15">
        <v>42736</v>
      </c>
      <c r="D4" s="3" t="s">
        <v>19</v>
      </c>
      <c r="E4" s="11" t="s">
        <v>20</v>
      </c>
      <c r="F4" s="3" t="s">
        <v>19</v>
      </c>
      <c r="G4" s="3" t="s">
        <v>21</v>
      </c>
      <c r="H4" s="3" t="s">
        <v>22</v>
      </c>
      <c r="I4" s="3" t="s">
        <v>272</v>
      </c>
      <c r="J4" s="3" t="s">
        <v>23</v>
      </c>
    </row>
    <row r="5" spans="1:14" ht="38.25" x14ac:dyDescent="0.25">
      <c r="A5" s="1" t="s">
        <v>24</v>
      </c>
      <c r="B5" s="15">
        <v>41275</v>
      </c>
      <c r="C5" s="15" t="s">
        <v>12</v>
      </c>
      <c r="D5" s="3" t="s">
        <v>25</v>
      </c>
      <c r="E5" s="11" t="s">
        <v>26</v>
      </c>
      <c r="F5" s="3" t="s">
        <v>27</v>
      </c>
      <c r="G5" s="3" t="s">
        <v>21</v>
      </c>
      <c r="H5" s="3" t="s">
        <v>28</v>
      </c>
      <c r="I5" s="3" t="s">
        <v>273</v>
      </c>
      <c r="J5" s="3" t="s">
        <v>12</v>
      </c>
    </row>
    <row r="6" spans="1:14" ht="38.25" x14ac:dyDescent="0.25">
      <c r="A6" s="1" t="s">
        <v>29</v>
      </c>
      <c r="B6" s="15">
        <v>41275</v>
      </c>
      <c r="C6" s="15">
        <v>42370</v>
      </c>
      <c r="D6" s="3" t="s">
        <v>8</v>
      </c>
      <c r="E6" s="11" t="s">
        <v>30</v>
      </c>
      <c r="F6" s="3" t="s">
        <v>25</v>
      </c>
      <c r="G6" s="3" t="s">
        <v>31</v>
      </c>
      <c r="H6" s="3" t="s">
        <v>32</v>
      </c>
      <c r="I6" s="3" t="s">
        <v>189</v>
      </c>
      <c r="J6" s="3" t="s">
        <v>33</v>
      </c>
    </row>
    <row r="7" spans="1:14" ht="25.5" x14ac:dyDescent="0.25">
      <c r="A7" s="1" t="s">
        <v>190</v>
      </c>
      <c r="B7" s="15">
        <v>41640</v>
      </c>
      <c r="C7" s="15">
        <v>41640</v>
      </c>
      <c r="D7" s="3" t="s">
        <v>8</v>
      </c>
      <c r="E7" s="11" t="s">
        <v>30</v>
      </c>
      <c r="F7" s="3" t="s">
        <v>34</v>
      </c>
      <c r="G7" s="3" t="s">
        <v>31</v>
      </c>
      <c r="H7" s="3" t="s">
        <v>35</v>
      </c>
      <c r="I7" s="3" t="s">
        <v>36</v>
      </c>
      <c r="J7" s="3" t="s">
        <v>37</v>
      </c>
    </row>
    <row r="8" spans="1:14" ht="63.75" x14ac:dyDescent="0.25">
      <c r="A8" s="1" t="s">
        <v>38</v>
      </c>
      <c r="B8" s="15">
        <v>41883</v>
      </c>
      <c r="C8" s="15">
        <v>42247</v>
      </c>
      <c r="D8" s="3" t="s">
        <v>39</v>
      </c>
      <c r="E8" s="11" t="s">
        <v>40</v>
      </c>
      <c r="F8" s="3" t="s">
        <v>307</v>
      </c>
      <c r="G8" s="3" t="s">
        <v>41</v>
      </c>
      <c r="H8" s="3" t="s">
        <v>42</v>
      </c>
      <c r="I8" s="3" t="s">
        <v>274</v>
      </c>
      <c r="J8" s="3" t="s">
        <v>33</v>
      </c>
    </row>
    <row r="9" spans="1:14" ht="38.25" x14ac:dyDescent="0.25">
      <c r="A9" s="1" t="s">
        <v>43</v>
      </c>
      <c r="B9" s="15" t="s">
        <v>125</v>
      </c>
      <c r="C9" s="15">
        <v>42370</v>
      </c>
      <c r="D9" s="3" t="s">
        <v>39</v>
      </c>
      <c r="E9" s="12" t="s">
        <v>44</v>
      </c>
      <c r="F9" s="3" t="s">
        <v>45</v>
      </c>
      <c r="G9" s="3" t="s">
        <v>46</v>
      </c>
      <c r="H9" s="3" t="s">
        <v>47</v>
      </c>
      <c r="I9" s="3" t="s">
        <v>275</v>
      </c>
      <c r="J9" s="3" t="s">
        <v>33</v>
      </c>
    </row>
    <row r="10" spans="1:14" ht="38.25" x14ac:dyDescent="0.25">
      <c r="A10" s="1" t="s">
        <v>48</v>
      </c>
      <c r="B10" s="15" t="s">
        <v>207</v>
      </c>
      <c r="C10" s="15">
        <v>42551</v>
      </c>
      <c r="D10" s="3" t="s">
        <v>49</v>
      </c>
      <c r="E10" s="3" t="s">
        <v>129</v>
      </c>
      <c r="F10" s="3" t="s">
        <v>308</v>
      </c>
      <c r="G10" s="3" t="s">
        <v>31</v>
      </c>
      <c r="H10" s="3" t="s">
        <v>42</v>
      </c>
      <c r="I10" s="3" t="s">
        <v>276</v>
      </c>
      <c r="J10" s="3" t="s">
        <v>241</v>
      </c>
    </row>
    <row r="11" spans="1:14" ht="63.75" x14ac:dyDescent="0.25">
      <c r="A11" s="1" t="s">
        <v>50</v>
      </c>
      <c r="B11" s="15" t="s">
        <v>206</v>
      </c>
      <c r="C11" s="15">
        <v>42643</v>
      </c>
      <c r="D11" s="3" t="s">
        <v>49</v>
      </c>
      <c r="E11" s="12" t="s">
        <v>129</v>
      </c>
      <c r="F11" s="3" t="s">
        <v>51</v>
      </c>
      <c r="G11" s="3" t="s">
        <v>31</v>
      </c>
      <c r="H11" s="3" t="s">
        <v>52</v>
      </c>
      <c r="I11" s="3" t="s">
        <v>277</v>
      </c>
      <c r="J11" s="3" t="s">
        <v>242</v>
      </c>
    </row>
    <row r="12" spans="1:14" ht="25.5" x14ac:dyDescent="0.25">
      <c r="A12" s="1" t="s">
        <v>165</v>
      </c>
      <c r="B12" s="15" t="s">
        <v>130</v>
      </c>
      <c r="C12" s="15">
        <v>42644</v>
      </c>
      <c r="D12" s="3" t="s">
        <v>309</v>
      </c>
      <c r="E12" s="12" t="s">
        <v>310</v>
      </c>
      <c r="F12" s="3" t="s">
        <v>53</v>
      </c>
      <c r="G12" s="3" t="s">
        <v>31</v>
      </c>
      <c r="H12" s="3" t="s">
        <v>54</v>
      </c>
      <c r="I12" s="3" t="s">
        <v>278</v>
      </c>
      <c r="J12" s="3" t="s">
        <v>134</v>
      </c>
    </row>
    <row r="13" spans="1:14" ht="38.25" x14ac:dyDescent="0.25">
      <c r="A13" s="1" t="s">
        <v>191</v>
      </c>
      <c r="B13" s="15" t="s">
        <v>126</v>
      </c>
      <c r="C13" s="15">
        <v>43466</v>
      </c>
      <c r="D13" s="13" t="s">
        <v>230</v>
      </c>
      <c r="E13" s="13" t="s">
        <v>55</v>
      </c>
      <c r="F13" s="13" t="s">
        <v>12</v>
      </c>
      <c r="G13" s="13" t="s">
        <v>56</v>
      </c>
      <c r="H13" s="13" t="s">
        <v>57</v>
      </c>
      <c r="I13" s="13" t="s">
        <v>58</v>
      </c>
      <c r="J13" s="13" t="s">
        <v>59</v>
      </c>
    </row>
    <row r="14" spans="1:14" ht="51" x14ac:dyDescent="0.25">
      <c r="A14" s="1" t="s">
        <v>60</v>
      </c>
      <c r="B14" s="15" t="s">
        <v>126</v>
      </c>
      <c r="C14" s="15">
        <v>43466</v>
      </c>
      <c r="D14" s="13" t="s">
        <v>230</v>
      </c>
      <c r="E14" s="13" t="s">
        <v>61</v>
      </c>
      <c r="F14" s="13" t="s">
        <v>12</v>
      </c>
      <c r="G14" s="13" t="s">
        <v>62</v>
      </c>
      <c r="H14" s="13" t="s">
        <v>63</v>
      </c>
      <c r="I14" s="13" t="s">
        <v>64</v>
      </c>
      <c r="J14" s="13" t="s">
        <v>269</v>
      </c>
    </row>
    <row r="15" spans="1:14" ht="38.25" x14ac:dyDescent="0.25">
      <c r="A15" s="1" t="s">
        <v>66</v>
      </c>
      <c r="B15" s="15" t="s">
        <v>126</v>
      </c>
      <c r="C15" s="15">
        <v>43466</v>
      </c>
      <c r="D15" s="3" t="s">
        <v>309</v>
      </c>
      <c r="E15" s="12" t="s">
        <v>311</v>
      </c>
      <c r="F15" s="3" t="s">
        <v>12</v>
      </c>
      <c r="G15" s="3" t="s">
        <v>67</v>
      </c>
      <c r="H15" s="3" t="s">
        <v>68</v>
      </c>
      <c r="I15" s="3" t="s">
        <v>69</v>
      </c>
      <c r="J15" s="3" t="s">
        <v>147</v>
      </c>
    </row>
    <row r="16" spans="1:14" ht="51" x14ac:dyDescent="0.25">
      <c r="A16" s="1" t="s">
        <v>213</v>
      </c>
      <c r="B16" s="15" t="s">
        <v>128</v>
      </c>
      <c r="C16" s="15">
        <v>43009</v>
      </c>
      <c r="D16" s="13" t="s">
        <v>309</v>
      </c>
      <c r="E16" s="13" t="s">
        <v>312</v>
      </c>
      <c r="F16" s="13" t="s">
        <v>70</v>
      </c>
      <c r="G16" s="13" t="s">
        <v>71</v>
      </c>
      <c r="H16" s="13" t="s">
        <v>72</v>
      </c>
      <c r="I16" s="13" t="s">
        <v>73</v>
      </c>
      <c r="J16" s="13" t="s">
        <v>244</v>
      </c>
    </row>
    <row r="17" spans="1:10" ht="63.75" x14ac:dyDescent="0.25">
      <c r="A17" s="1" t="s">
        <v>211</v>
      </c>
      <c r="B17" s="15" t="s">
        <v>210</v>
      </c>
      <c r="C17" s="15">
        <v>43373</v>
      </c>
      <c r="D17" s="13" t="s">
        <v>309</v>
      </c>
      <c r="E17" s="13" t="s">
        <v>313</v>
      </c>
      <c r="F17" s="13" t="s">
        <v>75</v>
      </c>
      <c r="G17" s="13" t="s">
        <v>76</v>
      </c>
      <c r="H17" s="13" t="s">
        <v>77</v>
      </c>
      <c r="I17" s="13" t="s">
        <v>212</v>
      </c>
      <c r="J17" s="13" t="s">
        <v>300</v>
      </c>
    </row>
    <row r="18" spans="1:10" ht="51" x14ac:dyDescent="0.25">
      <c r="A18" s="1" t="s">
        <v>78</v>
      </c>
      <c r="B18" s="15" t="s">
        <v>127</v>
      </c>
      <c r="C18" s="15">
        <v>43466</v>
      </c>
      <c r="D18" s="3" t="s">
        <v>79</v>
      </c>
      <c r="E18" s="12" t="s">
        <v>80</v>
      </c>
      <c r="F18" s="3" t="s">
        <v>81</v>
      </c>
      <c r="G18" s="3" t="s">
        <v>82</v>
      </c>
      <c r="H18" s="3" t="s">
        <v>42</v>
      </c>
      <c r="I18" s="3" t="s">
        <v>279</v>
      </c>
      <c r="J18" s="3" t="s">
        <v>83</v>
      </c>
    </row>
    <row r="19" spans="1:10" ht="38.25" x14ac:dyDescent="0.25">
      <c r="A19" s="1" t="s">
        <v>84</v>
      </c>
      <c r="B19" s="15" t="s">
        <v>127</v>
      </c>
      <c r="C19" s="15">
        <v>43466</v>
      </c>
      <c r="D19" s="3" t="s">
        <v>8</v>
      </c>
      <c r="E19" s="11" t="s">
        <v>30</v>
      </c>
      <c r="F19" s="3" t="s">
        <v>85</v>
      </c>
      <c r="G19" s="3" t="s">
        <v>86</v>
      </c>
      <c r="H19" s="3" t="s">
        <v>12</v>
      </c>
      <c r="I19" s="3" t="s">
        <v>87</v>
      </c>
      <c r="J19" s="3" t="s">
        <v>33</v>
      </c>
    </row>
    <row r="20" spans="1:10" ht="63.75" x14ac:dyDescent="0.25">
      <c r="A20" s="1" t="s">
        <v>208</v>
      </c>
      <c r="B20" s="15" t="s">
        <v>124</v>
      </c>
      <c r="C20" s="15" t="s">
        <v>12</v>
      </c>
      <c r="D20" s="3" t="s">
        <v>88</v>
      </c>
      <c r="E20" s="11" t="s">
        <v>89</v>
      </c>
      <c r="F20" s="3" t="s">
        <v>12</v>
      </c>
      <c r="G20" s="3" t="s">
        <v>90</v>
      </c>
      <c r="H20" s="3" t="s">
        <v>12</v>
      </c>
      <c r="I20" s="3" t="s">
        <v>91</v>
      </c>
      <c r="J20" s="3" t="s">
        <v>92</v>
      </c>
    </row>
    <row r="21" spans="1:10" ht="25.5" x14ac:dyDescent="0.25">
      <c r="A21" s="1" t="s">
        <v>93</v>
      </c>
      <c r="B21" s="15" t="s">
        <v>131</v>
      </c>
      <c r="C21" s="15">
        <v>43373</v>
      </c>
      <c r="D21" s="13" t="s">
        <v>135</v>
      </c>
      <c r="E21" s="13" t="s">
        <v>30</v>
      </c>
      <c r="F21" s="13" t="s">
        <v>132</v>
      </c>
      <c r="G21" s="13" t="s">
        <v>121</v>
      </c>
      <c r="H21" s="13" t="s">
        <v>12</v>
      </c>
      <c r="I21" s="13" t="s">
        <v>133</v>
      </c>
      <c r="J21" s="13" t="s">
        <v>134</v>
      </c>
    </row>
    <row r="22" spans="1:10" ht="51" x14ac:dyDescent="0.25">
      <c r="A22" s="1" t="s">
        <v>94</v>
      </c>
      <c r="B22" s="15" t="s">
        <v>144</v>
      </c>
      <c r="C22" s="15">
        <v>43891</v>
      </c>
      <c r="D22" s="3" t="s">
        <v>95</v>
      </c>
      <c r="E22" s="12" t="s">
        <v>96</v>
      </c>
      <c r="F22" s="3" t="s">
        <v>97</v>
      </c>
      <c r="G22" s="3" t="s">
        <v>204</v>
      </c>
      <c r="H22" s="3" t="s">
        <v>203</v>
      </c>
      <c r="I22" s="3" t="s">
        <v>202</v>
      </c>
      <c r="J22" s="3" t="s">
        <v>252</v>
      </c>
    </row>
    <row r="23" spans="1:10" ht="127.5" x14ac:dyDescent="0.25">
      <c r="A23" s="1" t="s">
        <v>99</v>
      </c>
      <c r="B23" s="15" t="s">
        <v>155</v>
      </c>
      <c r="C23" s="15">
        <v>43435</v>
      </c>
      <c r="D23" s="3" t="s">
        <v>79</v>
      </c>
      <c r="E23" s="12" t="s">
        <v>123</v>
      </c>
      <c r="F23" s="3" t="s">
        <v>209</v>
      </c>
      <c r="G23" s="3" t="s">
        <v>100</v>
      </c>
      <c r="H23" s="3" t="s">
        <v>101</v>
      </c>
      <c r="I23" s="14" t="s">
        <v>145</v>
      </c>
      <c r="J23" s="3" t="s">
        <v>268</v>
      </c>
    </row>
    <row r="24" spans="1:10" ht="63.75" x14ac:dyDescent="0.25">
      <c r="A24" s="1" t="s">
        <v>102</v>
      </c>
      <c r="B24" s="15" t="s">
        <v>103</v>
      </c>
      <c r="C24" s="15">
        <v>43922</v>
      </c>
      <c r="D24" s="3" t="s">
        <v>27</v>
      </c>
      <c r="E24" s="11" t="s">
        <v>104</v>
      </c>
      <c r="F24" s="3" t="s">
        <v>105</v>
      </c>
      <c r="G24" s="3" t="s">
        <v>106</v>
      </c>
      <c r="H24" s="3" t="s">
        <v>107</v>
      </c>
      <c r="I24" s="3" t="s">
        <v>108</v>
      </c>
      <c r="J24" s="3" t="s">
        <v>253</v>
      </c>
    </row>
    <row r="25" spans="1:10" ht="63.75" x14ac:dyDescent="0.25">
      <c r="A25" s="1" t="s">
        <v>109</v>
      </c>
      <c r="B25" s="15">
        <v>2014</v>
      </c>
      <c r="C25" s="15">
        <v>42370</v>
      </c>
      <c r="D25" s="3" t="s">
        <v>49</v>
      </c>
      <c r="E25" s="12" t="s">
        <v>129</v>
      </c>
      <c r="F25" s="3" t="s">
        <v>110</v>
      </c>
      <c r="G25" s="3" t="s">
        <v>31</v>
      </c>
      <c r="H25" s="3" t="s">
        <v>54</v>
      </c>
      <c r="I25" s="3" t="s">
        <v>280</v>
      </c>
      <c r="J25" s="3" t="s">
        <v>267</v>
      </c>
    </row>
    <row r="26" spans="1:10" ht="89.25" x14ac:dyDescent="0.25">
      <c r="A26" s="1" t="s">
        <v>18</v>
      </c>
      <c r="B26" s="15" t="s">
        <v>12</v>
      </c>
      <c r="C26" s="15" t="s">
        <v>12</v>
      </c>
      <c r="D26" s="3" t="s">
        <v>19</v>
      </c>
      <c r="E26" s="11" t="s">
        <v>111</v>
      </c>
      <c r="F26" s="3" t="s">
        <v>12</v>
      </c>
      <c r="G26" s="3" t="s">
        <v>112</v>
      </c>
      <c r="H26" s="3" t="s">
        <v>113</v>
      </c>
      <c r="I26" s="3" t="s">
        <v>114</v>
      </c>
      <c r="J26" s="3" t="s">
        <v>12</v>
      </c>
    </row>
    <row r="27" spans="1:10" ht="114.75" x14ac:dyDescent="0.25">
      <c r="A27" s="10" t="s">
        <v>164</v>
      </c>
      <c r="B27" s="15">
        <v>42979</v>
      </c>
      <c r="C27" s="15">
        <v>43708</v>
      </c>
      <c r="D27" s="3" t="s">
        <v>115</v>
      </c>
      <c r="E27" s="11" t="s">
        <v>116</v>
      </c>
      <c r="F27" s="3" t="s">
        <v>117</v>
      </c>
      <c r="G27" s="3" t="s">
        <v>31</v>
      </c>
      <c r="H27" s="3" t="s">
        <v>12</v>
      </c>
      <c r="I27" s="3" t="s">
        <v>281</v>
      </c>
      <c r="J27" s="3" t="s">
        <v>134</v>
      </c>
    </row>
    <row r="28" spans="1:10" ht="89.25" x14ac:dyDescent="0.25">
      <c r="A28" s="10" t="s">
        <v>118</v>
      </c>
      <c r="B28" s="15">
        <v>42979</v>
      </c>
      <c r="C28" s="15"/>
      <c r="D28" s="3" t="s">
        <v>119</v>
      </c>
      <c r="E28" s="12" t="s">
        <v>120</v>
      </c>
      <c r="F28" s="3" t="s">
        <v>117</v>
      </c>
      <c r="G28" s="3" t="s">
        <v>121</v>
      </c>
      <c r="H28" s="3" t="s">
        <v>122</v>
      </c>
      <c r="I28" s="14" t="s">
        <v>282</v>
      </c>
      <c r="J28" s="3" t="s">
        <v>246</v>
      </c>
    </row>
    <row r="29" spans="1:10" ht="89.25" x14ac:dyDescent="0.25">
      <c r="A29" s="10" t="s">
        <v>136</v>
      </c>
      <c r="B29" s="15">
        <v>42887</v>
      </c>
      <c r="C29" s="15">
        <v>44347</v>
      </c>
      <c r="D29" s="3" t="s">
        <v>309</v>
      </c>
      <c r="E29" s="11" t="s">
        <v>310</v>
      </c>
      <c r="F29" s="3" t="s">
        <v>138</v>
      </c>
      <c r="G29" s="3" t="s">
        <v>98</v>
      </c>
      <c r="H29" s="3" t="s">
        <v>98</v>
      </c>
      <c r="I29" s="3" t="s">
        <v>140</v>
      </c>
      <c r="J29" s="3" t="s">
        <v>139</v>
      </c>
    </row>
    <row r="30" spans="1:10" ht="51" x14ac:dyDescent="0.25">
      <c r="A30" s="10" t="s">
        <v>137</v>
      </c>
      <c r="B30" s="15">
        <v>42887</v>
      </c>
      <c r="C30" s="15">
        <v>44347</v>
      </c>
      <c r="D30" s="3" t="s">
        <v>49</v>
      </c>
      <c r="E30" s="11" t="s">
        <v>141</v>
      </c>
      <c r="F30" s="3" t="s">
        <v>143</v>
      </c>
      <c r="G30" s="3" t="s">
        <v>98</v>
      </c>
      <c r="H30" s="3" t="s">
        <v>98</v>
      </c>
      <c r="I30" s="3" t="s">
        <v>142</v>
      </c>
      <c r="J30" s="3" t="s">
        <v>139</v>
      </c>
    </row>
    <row r="31" spans="1:10" ht="51" x14ac:dyDescent="0.25">
      <c r="A31" s="10" t="s">
        <v>146</v>
      </c>
      <c r="B31" s="15">
        <v>41640</v>
      </c>
      <c r="C31" s="15">
        <v>43101</v>
      </c>
      <c r="D31" s="3" t="s">
        <v>309</v>
      </c>
      <c r="E31" s="11" t="s">
        <v>314</v>
      </c>
      <c r="F31" s="3" t="s">
        <v>12</v>
      </c>
      <c r="G31" s="3" t="s">
        <v>98</v>
      </c>
      <c r="H31" s="3" t="s">
        <v>98</v>
      </c>
      <c r="I31" s="3" t="s">
        <v>153</v>
      </c>
      <c r="J31" s="3" t="s">
        <v>12</v>
      </c>
    </row>
    <row r="32" spans="1:10" ht="63.75" x14ac:dyDescent="0.25">
      <c r="A32" s="10" t="s">
        <v>149</v>
      </c>
      <c r="B32" s="15">
        <v>43374</v>
      </c>
      <c r="C32" s="15">
        <v>44470</v>
      </c>
      <c r="D32" s="3" t="s">
        <v>325</v>
      </c>
      <c r="E32" s="11" t="s">
        <v>315</v>
      </c>
      <c r="F32" s="3" t="s">
        <v>12</v>
      </c>
      <c r="G32" s="3" t="s">
        <v>148</v>
      </c>
      <c r="H32" s="3" t="s">
        <v>98</v>
      </c>
      <c r="I32" s="3" t="s">
        <v>154</v>
      </c>
      <c r="J32" s="3" t="s">
        <v>12</v>
      </c>
    </row>
    <row r="33" spans="1:10" ht="59.25" customHeight="1" x14ac:dyDescent="0.25">
      <c r="A33" s="10" t="s">
        <v>102</v>
      </c>
      <c r="B33" s="15">
        <v>42370</v>
      </c>
      <c r="C33" s="15">
        <v>43466</v>
      </c>
      <c r="D33" s="3" t="s">
        <v>8</v>
      </c>
      <c r="E33" s="11" t="s">
        <v>9</v>
      </c>
      <c r="F33" s="3" t="s">
        <v>316</v>
      </c>
      <c r="G33" s="3" t="s">
        <v>150</v>
      </c>
      <c r="H33" s="3" t="s">
        <v>98</v>
      </c>
      <c r="I33" s="3" t="s">
        <v>283</v>
      </c>
      <c r="J33" s="3" t="s">
        <v>251</v>
      </c>
    </row>
    <row r="34" spans="1:10" ht="86.25" customHeight="1" x14ac:dyDescent="0.25">
      <c r="A34" s="10" t="s">
        <v>137</v>
      </c>
      <c r="B34" s="15">
        <v>42736</v>
      </c>
      <c r="C34" s="15">
        <v>43466</v>
      </c>
      <c r="D34" s="3" t="s">
        <v>49</v>
      </c>
      <c r="E34" s="11" t="s">
        <v>129</v>
      </c>
      <c r="F34" s="3" t="s">
        <v>151</v>
      </c>
      <c r="G34" s="3" t="s">
        <v>98</v>
      </c>
      <c r="H34" s="3" t="s">
        <v>98</v>
      </c>
      <c r="I34" s="3" t="s">
        <v>284</v>
      </c>
      <c r="J34" s="3" t="s">
        <v>139</v>
      </c>
    </row>
    <row r="35" spans="1:10" ht="106.5" customHeight="1" x14ac:dyDescent="0.25">
      <c r="A35" s="10" t="s">
        <v>290</v>
      </c>
      <c r="B35" s="15">
        <v>43374</v>
      </c>
      <c r="C35" s="15">
        <v>44834</v>
      </c>
      <c r="D35" s="3" t="s">
        <v>317</v>
      </c>
      <c r="E35" s="11" t="s">
        <v>318</v>
      </c>
      <c r="F35" s="3" t="s">
        <v>152</v>
      </c>
      <c r="G35" s="3" t="s">
        <v>205</v>
      </c>
      <c r="H35" s="3" t="s">
        <v>12</v>
      </c>
      <c r="I35" s="3" t="s">
        <v>291</v>
      </c>
      <c r="J35" s="3" t="s">
        <v>59</v>
      </c>
    </row>
    <row r="36" spans="1:10" ht="170.25" customHeight="1" x14ac:dyDescent="0.25">
      <c r="A36" s="10" t="s">
        <v>301</v>
      </c>
      <c r="B36" s="15">
        <v>43381</v>
      </c>
      <c r="C36" s="15">
        <v>44477</v>
      </c>
      <c r="D36" s="3" t="s">
        <v>162</v>
      </c>
      <c r="E36" s="11" t="s">
        <v>162</v>
      </c>
      <c r="F36" s="3" t="s">
        <v>163</v>
      </c>
      <c r="G36" s="3" t="s">
        <v>157</v>
      </c>
      <c r="H36" s="3" t="s">
        <v>98</v>
      </c>
      <c r="I36" s="3" t="s">
        <v>156</v>
      </c>
      <c r="J36" s="3" t="s">
        <v>215</v>
      </c>
    </row>
    <row r="37" spans="1:10" ht="170.25" customHeight="1" x14ac:dyDescent="0.25">
      <c r="A37" s="10" t="s">
        <v>161</v>
      </c>
      <c r="B37" s="15">
        <v>43466</v>
      </c>
      <c r="C37" s="15">
        <v>44196</v>
      </c>
      <c r="D37" s="3" t="s">
        <v>159</v>
      </c>
      <c r="E37" s="11" t="s">
        <v>158</v>
      </c>
      <c r="F37" s="3" t="s">
        <v>160</v>
      </c>
      <c r="G37" s="3" t="s">
        <v>98</v>
      </c>
      <c r="H37" s="3" t="s">
        <v>98</v>
      </c>
      <c r="I37" s="3" t="s">
        <v>285</v>
      </c>
      <c r="J37" s="3" t="s">
        <v>65</v>
      </c>
    </row>
    <row r="38" spans="1:10" ht="96" customHeight="1" x14ac:dyDescent="0.25">
      <c r="A38" s="10" t="s">
        <v>166</v>
      </c>
      <c r="B38" s="15">
        <v>43739</v>
      </c>
      <c r="C38" s="15">
        <v>45200</v>
      </c>
      <c r="D38" s="3" t="s">
        <v>25</v>
      </c>
      <c r="E38" s="11" t="s">
        <v>26</v>
      </c>
      <c r="F38" s="3" t="s">
        <v>167</v>
      </c>
      <c r="G38" s="3" t="s">
        <v>98</v>
      </c>
      <c r="H38" s="3" t="s">
        <v>98</v>
      </c>
      <c r="I38" s="3" t="s">
        <v>168</v>
      </c>
      <c r="J38" s="3" t="s">
        <v>172</v>
      </c>
    </row>
    <row r="39" spans="1:10" ht="96" customHeight="1" x14ac:dyDescent="0.25">
      <c r="A39" s="10" t="s">
        <v>304</v>
      </c>
      <c r="B39" s="15">
        <v>43466</v>
      </c>
      <c r="C39" s="15">
        <v>44926</v>
      </c>
      <c r="D39" s="3" t="s">
        <v>309</v>
      </c>
      <c r="E39" s="11" t="s">
        <v>312</v>
      </c>
      <c r="F39" s="3" t="s">
        <v>169</v>
      </c>
      <c r="G39" s="3" t="s">
        <v>148</v>
      </c>
      <c r="H39" s="3" t="s">
        <v>170</v>
      </c>
      <c r="I39" s="3" t="s">
        <v>286</v>
      </c>
      <c r="J39" s="3" t="s">
        <v>254</v>
      </c>
    </row>
    <row r="40" spans="1:10" ht="96" customHeight="1" x14ac:dyDescent="0.25">
      <c r="A40" s="10" t="s">
        <v>303</v>
      </c>
      <c r="B40" s="15">
        <v>43739</v>
      </c>
      <c r="C40" s="15">
        <v>45199</v>
      </c>
      <c r="D40" s="3" t="s">
        <v>321</v>
      </c>
      <c r="E40" s="11" t="s">
        <v>322</v>
      </c>
      <c r="F40" s="3" t="s">
        <v>173</v>
      </c>
      <c r="G40" s="3" t="s">
        <v>174</v>
      </c>
      <c r="H40" s="3" t="s">
        <v>98</v>
      </c>
      <c r="I40" s="3" t="s">
        <v>175</v>
      </c>
      <c r="J40" s="3" t="s">
        <v>249</v>
      </c>
    </row>
    <row r="41" spans="1:10" ht="96" customHeight="1" x14ac:dyDescent="0.25">
      <c r="A41" s="10" t="s">
        <v>302</v>
      </c>
      <c r="B41" s="15">
        <v>43709</v>
      </c>
      <c r="C41" s="15">
        <v>45535</v>
      </c>
      <c r="D41" s="3" t="s">
        <v>217</v>
      </c>
      <c r="E41" s="11" t="s">
        <v>176</v>
      </c>
      <c r="F41" s="19"/>
      <c r="G41" s="3" t="s">
        <v>177</v>
      </c>
      <c r="H41" s="3"/>
      <c r="I41" s="3" t="s">
        <v>287</v>
      </c>
      <c r="J41" s="3" t="s">
        <v>249</v>
      </c>
    </row>
    <row r="42" spans="1:10" ht="116.25" customHeight="1" x14ac:dyDescent="0.25">
      <c r="A42" s="10" t="s">
        <v>178</v>
      </c>
      <c r="B42" s="15">
        <v>43466</v>
      </c>
      <c r="C42" s="15">
        <v>44926</v>
      </c>
      <c r="D42" s="3" t="s">
        <v>323</v>
      </c>
      <c r="E42" s="11" t="s">
        <v>179</v>
      </c>
      <c r="F42" s="3" t="s">
        <v>180</v>
      </c>
      <c r="G42" s="3" t="s">
        <v>12</v>
      </c>
      <c r="H42" s="3" t="s">
        <v>182</v>
      </c>
      <c r="I42" s="3" t="s">
        <v>181</v>
      </c>
      <c r="J42" s="3" t="s">
        <v>218</v>
      </c>
    </row>
    <row r="43" spans="1:10" ht="116.25" customHeight="1" x14ac:dyDescent="0.25">
      <c r="A43" s="10" t="s">
        <v>183</v>
      </c>
      <c r="B43" s="15">
        <v>43709</v>
      </c>
      <c r="C43" s="15">
        <v>45078</v>
      </c>
      <c r="D43" s="3" t="s">
        <v>115</v>
      </c>
      <c r="E43" s="11" t="s">
        <v>184</v>
      </c>
      <c r="F43" s="3" t="s">
        <v>319</v>
      </c>
      <c r="G43" s="3" t="s">
        <v>98</v>
      </c>
      <c r="H43" s="3" t="s">
        <v>98</v>
      </c>
      <c r="I43" s="3" t="s">
        <v>185</v>
      </c>
      <c r="J43" s="3" t="s">
        <v>255</v>
      </c>
    </row>
    <row r="44" spans="1:10" ht="140.25" x14ac:dyDescent="0.25">
      <c r="A44" s="10" t="s">
        <v>193</v>
      </c>
      <c r="B44" s="15">
        <v>43922</v>
      </c>
      <c r="C44" s="15">
        <v>45016</v>
      </c>
      <c r="D44" s="3" t="s">
        <v>324</v>
      </c>
      <c r="E44" s="11" t="s">
        <v>320</v>
      </c>
      <c r="F44" s="3" t="s">
        <v>186</v>
      </c>
      <c r="G44" s="3" t="s">
        <v>187</v>
      </c>
      <c r="H44" s="3" t="s">
        <v>98</v>
      </c>
      <c r="I44" s="3" t="s">
        <v>188</v>
      </c>
      <c r="J44" s="3" t="s">
        <v>256</v>
      </c>
    </row>
    <row r="45" spans="1:10" ht="114.75" x14ac:dyDescent="0.25">
      <c r="A45" s="10" t="s">
        <v>192</v>
      </c>
      <c r="B45" s="15">
        <v>44136</v>
      </c>
      <c r="C45" s="15">
        <v>45229</v>
      </c>
      <c r="D45" s="3" t="s">
        <v>25</v>
      </c>
      <c r="E45" s="11" t="s">
        <v>26</v>
      </c>
      <c r="F45" s="3" t="s">
        <v>12</v>
      </c>
      <c r="G45" s="3" t="s">
        <v>148</v>
      </c>
      <c r="H45" s="3" t="s">
        <v>194</v>
      </c>
      <c r="I45" s="3" t="s">
        <v>195</v>
      </c>
      <c r="J45" s="3" t="s">
        <v>250</v>
      </c>
    </row>
    <row r="46" spans="1:10" ht="89.25" x14ac:dyDescent="0.25">
      <c r="A46" s="10" t="s">
        <v>196</v>
      </c>
      <c r="B46" s="15">
        <v>44378</v>
      </c>
      <c r="C46" s="15">
        <v>45107</v>
      </c>
      <c r="D46" s="3" t="s">
        <v>25</v>
      </c>
      <c r="E46" s="11" t="s">
        <v>26</v>
      </c>
      <c r="F46" s="20" t="s">
        <v>201</v>
      </c>
      <c r="G46" s="3" t="s">
        <v>199</v>
      </c>
      <c r="H46" s="3" t="s">
        <v>200</v>
      </c>
      <c r="I46" s="3" t="s">
        <v>197</v>
      </c>
      <c r="J46" s="3" t="s">
        <v>198</v>
      </c>
    </row>
    <row r="47" spans="1:10" ht="127.5" x14ac:dyDescent="0.25">
      <c r="A47" s="10" t="s">
        <v>229</v>
      </c>
      <c r="B47" s="15">
        <v>44197</v>
      </c>
      <c r="C47" s="15">
        <v>44926</v>
      </c>
      <c r="D47" s="3" t="s">
        <v>309</v>
      </c>
      <c r="E47" s="11" t="s">
        <v>231</v>
      </c>
      <c r="F47" s="3" t="s">
        <v>12</v>
      </c>
      <c r="G47" s="3" t="s">
        <v>237</v>
      </c>
      <c r="H47" s="3" t="s">
        <v>98</v>
      </c>
      <c r="I47" s="3" t="s">
        <v>232</v>
      </c>
      <c r="J47" s="3" t="s">
        <v>233</v>
      </c>
    </row>
    <row r="48" spans="1:10" ht="51" x14ac:dyDescent="0.25">
      <c r="A48" s="10" t="s">
        <v>234</v>
      </c>
      <c r="B48" s="15">
        <v>44075</v>
      </c>
      <c r="C48" s="15">
        <v>45169</v>
      </c>
      <c r="D48" s="3" t="s">
        <v>235</v>
      </c>
      <c r="E48" s="11" t="s">
        <v>123</v>
      </c>
      <c r="F48" s="20" t="s">
        <v>236</v>
      </c>
      <c r="G48" s="3" t="s">
        <v>31</v>
      </c>
      <c r="H48" s="3" t="s">
        <v>238</v>
      </c>
      <c r="I48" s="3" t="s">
        <v>239</v>
      </c>
      <c r="J48" s="3" t="s">
        <v>240</v>
      </c>
    </row>
    <row r="49" spans="1:10" ht="25.5" x14ac:dyDescent="0.25">
      <c r="A49" s="23" t="s">
        <v>292</v>
      </c>
      <c r="B49" s="24">
        <v>44301</v>
      </c>
      <c r="C49" s="24">
        <v>44545</v>
      </c>
      <c r="D49" s="19" t="s">
        <v>298</v>
      </c>
      <c r="E49" s="11" t="s">
        <v>120</v>
      </c>
      <c r="F49" s="19"/>
      <c r="G49" s="19" t="s">
        <v>98</v>
      </c>
      <c r="H49" s="19" t="s">
        <v>98</v>
      </c>
      <c r="I49" s="19" t="s">
        <v>294</v>
      </c>
      <c r="J49" s="19" t="s">
        <v>297</v>
      </c>
    </row>
    <row r="50" spans="1:10" ht="38.25" x14ac:dyDescent="0.25">
      <c r="A50" s="23" t="s">
        <v>293</v>
      </c>
      <c r="B50" s="24">
        <v>44440</v>
      </c>
      <c r="C50" s="24">
        <v>45535</v>
      </c>
      <c r="D50" s="19" t="s">
        <v>298</v>
      </c>
      <c r="E50" s="11" t="s">
        <v>120</v>
      </c>
      <c r="F50" s="19" t="s">
        <v>299</v>
      </c>
      <c r="G50" s="19" t="s">
        <v>98</v>
      </c>
      <c r="H50" s="19" t="s">
        <v>98</v>
      </c>
      <c r="I50" s="19" t="s">
        <v>295</v>
      </c>
      <c r="J50" s="19" t="s">
        <v>296</v>
      </c>
    </row>
    <row r="76" spans="6:6" x14ac:dyDescent="0.25">
      <c r="F76" s="21"/>
    </row>
    <row r="91" spans="6:6" x14ac:dyDescent="0.25">
      <c r="F91" s="21"/>
    </row>
  </sheetData>
  <conditionalFormatting sqref="B2:J48 G49:J50 B49:E50">
    <cfRule type="expression" dxfId="14" priority="2">
      <formula>$C2&lt;TODAY()</formula>
    </cfRule>
  </conditionalFormatting>
  <conditionalFormatting sqref="F50">
    <cfRule type="expression" dxfId="13" priority="1">
      <formula>$C49&lt;TODAY()</formula>
    </cfRule>
  </conditionalFormatting>
  <hyperlinks>
    <hyperlink ref="E4" r:id="rId1" display="mailto:Patrick.Declercq@ugent.be"/>
    <hyperlink ref="E5" r:id="rId2" display="mailto:jonas.claeys@inagro.be"/>
    <hyperlink ref="E6" r:id="rId3" display="mailto:Filip.wouters@vives.be"/>
    <hyperlink ref="E7" r:id="rId4" display="mailto:Filip.wouters@vives.be"/>
    <hyperlink ref="E8" r:id="rId5" display="mailto:liesbeth.vogels@thomasmore.be"/>
    <hyperlink ref="E9" r:id="rId6" display="mailto:liesbeth.vogels@thomasmore.be"/>
    <hyperlink ref="E16" r:id="rId7" display="mailto:leen.vancampenhout@kuleuven.be"/>
    <hyperlink ref="E17" r:id="rId8" display="mailto:johan.claes@kuleuven.be"/>
    <hyperlink ref="E19" r:id="rId9" display="mailto:Filip.wouters@vives.be"/>
    <hyperlink ref="E20" r:id="rId10" display="mailto:p.veys@cra.wallonie.be"/>
    <hyperlink ref="E21" r:id="rId11" display="mailto:Filip.wouters@vives.be"/>
    <hyperlink ref="E24" r:id="rId12" display="mailto:mailto:insectinfo@vives.be?subject=Entomospeed%20-%20Infoloket"/>
    <hyperlink ref="E26" r:id="rId13" display="mailto:mia.eeckhout@ugent.be"/>
    <hyperlink ref="E27" r:id="rId14" display="mailto:Geert.verheyen@thomasmore.be"/>
    <hyperlink ref="E30" r:id="rId15"/>
    <hyperlink ref="E31" r:id="rId16" display="dries.vandeweyer@kuleuven.be (promotor Leen Van Campenhout)"/>
    <hyperlink ref="E32" r:id="rId17" display="jeroen.desmet@kuleuven.be"/>
    <hyperlink ref="D36" r:id="rId18" display="http://www.fbbv.be/en"/>
    <hyperlink ref="E43" r:id="rId19" display="sabine.vanmiert@thomasmore.be"/>
    <hyperlink ref="E45" r:id="rId20" display="mailto:jonas.claeys@inagro.be"/>
    <hyperlink ref="E46" r:id="rId21" display="mailto:jonas.claeys@inagro.be"/>
    <hyperlink ref="E47" r:id="rId22" display="leen.vancampenhout@kuleuven.be"/>
    <hyperlink ref="E49" r:id="rId23"/>
    <hyperlink ref="E50" r:id="rId24"/>
  </hyperlinks>
  <pageMargins left="0.25" right="0.25" top="0.75" bottom="0.75" header="0.3" footer="0.3"/>
  <pageSetup paperSize="9" scale="77" fitToHeight="0" orientation="landscape" r:id="rId25"/>
  <tableParts count="1">
    <tablePart r:id="rId2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21"/>
  <sheetViews>
    <sheetView topLeftCell="A10" workbookViewId="0">
      <selection activeCell="A18" sqref="A18"/>
    </sheetView>
  </sheetViews>
  <sheetFormatPr defaultRowHeight="15" x14ac:dyDescent="0.25"/>
  <cols>
    <col min="1" max="1" width="23.28515625" style="8" customWidth="1"/>
    <col min="2" max="2" width="32.42578125" style="8" customWidth="1"/>
  </cols>
  <sheetData>
    <row r="1" spans="1:2" x14ac:dyDescent="0.25">
      <c r="A1" s="7" t="s">
        <v>220</v>
      </c>
      <c r="B1" s="7" t="s">
        <v>219</v>
      </c>
    </row>
    <row r="2" spans="1:2" x14ac:dyDescent="0.25">
      <c r="A2" s="8" t="s">
        <v>23</v>
      </c>
      <c r="B2" s="8" t="s">
        <v>257</v>
      </c>
    </row>
    <row r="3" spans="1:2" ht="60" x14ac:dyDescent="0.25">
      <c r="A3" s="8" t="s">
        <v>222</v>
      </c>
      <c r="B3" s="8" t="s">
        <v>221</v>
      </c>
    </row>
    <row r="4" spans="1:2" x14ac:dyDescent="0.25">
      <c r="A4" s="8" t="s">
        <v>74</v>
      </c>
      <c r="B4" s="8" t="s">
        <v>225</v>
      </c>
    </row>
    <row r="5" spans="1:2" ht="30" x14ac:dyDescent="0.25">
      <c r="A5" s="8" t="s">
        <v>139</v>
      </c>
      <c r="B5" s="8" t="s">
        <v>224</v>
      </c>
    </row>
    <row r="6" spans="1:2" ht="60" x14ac:dyDescent="0.25">
      <c r="A6" s="8" t="s">
        <v>198</v>
      </c>
      <c r="B6" s="8" t="s">
        <v>223</v>
      </c>
    </row>
    <row r="7" spans="1:2" ht="30" x14ac:dyDescent="0.25">
      <c r="A7" s="8" t="s">
        <v>218</v>
      </c>
      <c r="B7" s="8" t="s">
        <v>228</v>
      </c>
    </row>
    <row r="8" spans="1:2" x14ac:dyDescent="0.25">
      <c r="A8" s="8" t="s">
        <v>171</v>
      </c>
      <c r="B8" s="9" t="s">
        <v>227</v>
      </c>
    </row>
    <row r="9" spans="1:2" x14ac:dyDescent="0.25">
      <c r="A9" s="8" t="s">
        <v>249</v>
      </c>
      <c r="B9" s="8" t="s">
        <v>216</v>
      </c>
    </row>
    <row r="10" spans="1:2" ht="30" x14ac:dyDescent="0.25">
      <c r="A10" s="8" t="s">
        <v>245</v>
      </c>
      <c r="B10" s="8" t="s">
        <v>248</v>
      </c>
    </row>
    <row r="11" spans="1:2" x14ac:dyDescent="0.25">
      <c r="A11" s="8" t="s">
        <v>258</v>
      </c>
      <c r="B11" s="8" t="s">
        <v>259</v>
      </c>
    </row>
    <row r="12" spans="1:2" ht="30" x14ac:dyDescent="0.25">
      <c r="A12" s="8" t="s">
        <v>59</v>
      </c>
      <c r="B12" s="8" t="s">
        <v>247</v>
      </c>
    </row>
    <row r="13" spans="1:2" ht="75" x14ac:dyDescent="0.25">
      <c r="A13" s="8" t="s">
        <v>33</v>
      </c>
      <c r="B13" s="8" t="s">
        <v>260</v>
      </c>
    </row>
    <row r="14" spans="1:2" ht="30" x14ac:dyDescent="0.25">
      <c r="A14" s="8" t="s">
        <v>37</v>
      </c>
      <c r="B14" s="8" t="s">
        <v>265</v>
      </c>
    </row>
    <row r="15" spans="1:2" ht="45" x14ac:dyDescent="0.25">
      <c r="A15" s="8" t="s">
        <v>256</v>
      </c>
      <c r="B15" s="8" t="s">
        <v>226</v>
      </c>
    </row>
    <row r="16" spans="1:2" ht="30" x14ac:dyDescent="0.25">
      <c r="A16" s="8" t="s">
        <v>241</v>
      </c>
      <c r="B16" s="8" t="s">
        <v>262</v>
      </c>
    </row>
    <row r="17" spans="1:2" ht="30" x14ac:dyDescent="0.25">
      <c r="A17" s="8" t="s">
        <v>242</v>
      </c>
      <c r="B17" s="8" t="s">
        <v>243</v>
      </c>
    </row>
    <row r="18" spans="1:2" ht="90" x14ac:dyDescent="0.25">
      <c r="A18" s="8" t="s">
        <v>134</v>
      </c>
      <c r="B18" s="8" t="s">
        <v>266</v>
      </c>
    </row>
    <row r="19" spans="1:2" x14ac:dyDescent="0.25">
      <c r="A19" s="8" t="s">
        <v>172</v>
      </c>
      <c r="B19" s="8" t="s">
        <v>263</v>
      </c>
    </row>
    <row r="20" spans="1:2" ht="45" x14ac:dyDescent="0.25">
      <c r="A20" s="8" t="s">
        <v>215</v>
      </c>
      <c r="B20" s="8" t="s">
        <v>261</v>
      </c>
    </row>
    <row r="21" spans="1:2" ht="45" x14ac:dyDescent="0.25">
      <c r="A21" s="8" t="s">
        <v>65</v>
      </c>
      <c r="B21" s="8" t="s">
        <v>264</v>
      </c>
    </row>
  </sheetData>
  <sortState ref="A2:B21">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1724A16796CA44BC079CDD4DF0384C" ma:contentTypeVersion="3" ma:contentTypeDescription="Een nieuw document maken." ma:contentTypeScope="" ma:versionID="62d5f98d41644237e584af35452c01bd">
  <xsd:schema xmlns:xsd="http://www.w3.org/2001/XMLSchema" xmlns:xs="http://www.w3.org/2001/XMLSchema" xmlns:p="http://schemas.microsoft.com/office/2006/metadata/properties" xmlns:ns2="a992abb1-fd39-400e-8cd3-10621904267f" targetNamespace="http://schemas.microsoft.com/office/2006/metadata/properties" ma:root="true" ma:fieldsID="265e1d837a52f5c6c18b58352d352767" ns2:_="">
    <xsd:import namespace="a992abb1-fd39-400e-8cd3-10621904267f"/>
    <xsd:element name="properties">
      <xsd:complexType>
        <xsd:sequence>
          <xsd:element name="documentManagement">
            <xsd:complexType>
              <xsd:all>
                <xsd:element ref="ns2:onderwerp"/>
                <xsd:element ref="ns2:Jaarta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92abb1-fd39-400e-8cd3-10621904267f" elementFormDefault="qualified">
    <xsd:import namespace="http://schemas.microsoft.com/office/2006/documentManagement/types"/>
    <xsd:import namespace="http://schemas.microsoft.com/office/infopath/2007/PartnerControls"/>
    <xsd:element name="onderwerp" ma:index="4" ma:displayName="onderwerp" ma:default="Fiches" ma:format="Dropdown" ma:indexed="true" ma:internalName="onderwerp" ma:readOnly="false">
      <xsd:simpleType>
        <xsd:union memberTypes="dms:Text">
          <xsd:simpleType>
            <xsd:restriction base="dms:Choice">
              <xsd:enumeration value="Uitnodigingen"/>
              <xsd:enumeration value="Verslagen"/>
              <xsd:enumeration value="Werkdocumenten"/>
              <xsd:enumeration value="Fiches"/>
              <xsd:enumeration value="Huishoudelijk reglement"/>
            </xsd:restriction>
          </xsd:simpleType>
        </xsd:union>
      </xsd:simpleType>
    </xsd:element>
    <xsd:element name="Jaartal" ma:index="5" ma:displayName="Jaartal" ma:format="Dropdown" ma:internalName="Jaartal" ma:readOnly="false">
      <xsd:simpleType>
        <xsd:union memberTypes="dms:Text">
          <xsd:simpleType>
            <xsd:restriction base="dms:Choice">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nderwerp xmlns="a992abb1-fd39-400e-8cd3-10621904267f">Fiches</onderwerp>
    <Jaartal xmlns="a992abb1-fd39-400e-8cd3-10621904267f">2021</Jaartal>
  </documentManagement>
</p:properties>
</file>

<file path=customXml/itemProps1.xml><?xml version="1.0" encoding="utf-8"?>
<ds:datastoreItem xmlns:ds="http://schemas.openxmlformats.org/officeDocument/2006/customXml" ds:itemID="{0BA0D667-436F-4832-998E-34B8CC120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92abb1-fd39-400e-8cd3-1062190426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016E5B-42E3-440D-BB18-A0125BFEDAAD}">
  <ds:schemaRefs>
    <ds:schemaRef ds:uri="http://schemas.microsoft.com/sharepoint/v3/contenttype/forms"/>
  </ds:schemaRefs>
</ds:datastoreItem>
</file>

<file path=customXml/itemProps3.xml><?xml version="1.0" encoding="utf-8"?>
<ds:datastoreItem xmlns:ds="http://schemas.openxmlformats.org/officeDocument/2006/customXml" ds:itemID="{8E5EC621-27DE-4849-87E8-CC1F83353AD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a992abb1-fd39-400e-8cd3-10621904267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Projecten</vt:lpstr>
      <vt:lpstr>Uitleg financiering</vt:lpstr>
    </vt:vector>
  </TitlesOfParts>
  <Company>ALV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Carine Gilot</dc:creator>
  <cp:lastModifiedBy>Evelien Decuypere</cp:lastModifiedBy>
  <cp:lastPrinted>2018-09-11T15:20:59Z</cp:lastPrinted>
  <dcterms:created xsi:type="dcterms:W3CDTF">2011-09-05T08:27:05Z</dcterms:created>
  <dcterms:modified xsi:type="dcterms:W3CDTF">2021-09-17T14:59:14Z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0x010100811724A16796CA44BC079CDD4DF0384C</vt:lpwstr>
  </property>
  <property fmtid="{D5CDD505-2E9C-101B-9397-08002B2CF9AE}" pid="3" name="_dlc_DocIdItemGuid">
    <vt:lpwstr>99460c02-2913-4c18-9b5e-3ac5bc2c6004</vt:lpwstr>
  </property>
</Properties>
</file>