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dg3.be\alp\users\mrksch\My Documents\"/>
    </mc:Choice>
  </mc:AlternateContent>
  <xr:revisionPtr revIDLastSave="0" documentId="8_{E6A2B6C2-72B6-4D73-881B-04EF1F867260}" xr6:coauthVersionLast="47" xr6:coauthVersionMax="47" xr10:uidLastSave="{00000000-0000-0000-0000-000000000000}"/>
  <bookViews>
    <workbookView xWindow="330" yWindow="975" windowWidth="17775" windowHeight="5220" activeTab="5" xr2:uid="{00000000-000D-0000-FFFF-FFFF00000000}"/>
  </bookViews>
  <sheets>
    <sheet name="xxx" sheetId="6" r:id="rId1"/>
    <sheet name="mei 2021" sheetId="2" state="hidden" r:id="rId2"/>
    <sheet name="juni 2021" sheetId="3" state="hidden" r:id="rId3"/>
    <sheet name="september 2021" sheetId="11" state="hidden" r:id="rId4"/>
    <sheet name="04-2024" sheetId="47" state="hidden" r:id="rId5"/>
    <sheet name="09-2025" sheetId="55" r:id="rId6"/>
    <sheet name="08-2025" sheetId="52" r:id="rId7"/>
    <sheet name="07-2025" sheetId="53" r:id="rId8"/>
    <sheet name="06-2025" sheetId="54" r:id="rId9"/>
    <sheet name="GTS-2025" sheetId="50" r:id="rId10"/>
    <sheet name="december 2021" sheetId="14" state="hidden" r:id="rId11"/>
    <sheet name="januari 2022" sheetId="15" state="hidden" r:id="rId12"/>
    <sheet name="februari 2021" sheetId="16" state="hidden" r:id="rId13"/>
    <sheet name="maart 2021" sheetId="17" state="hidden" r:id="rId14"/>
    <sheet name="april 2022" sheetId="18" state="hidden" r:id="rId15"/>
    <sheet name="mei 2022" sheetId="19" state="hidden" r:id="rId16"/>
    <sheet name="juni 2022" sheetId="20" state="hidden" r:id="rId17"/>
    <sheet name="juli 2022" sheetId="21" state="hidden" r:id="rId1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55" l="1"/>
  <c r="G11" i="52"/>
  <c r="G31" i="53"/>
  <c r="G18" i="54"/>
  <c r="G16" i="54"/>
  <c r="G9" i="54"/>
  <c r="G7" i="54"/>
  <c r="G6" i="54"/>
  <c r="G27" i="53"/>
  <c r="G23" i="53"/>
  <c r="G25" i="53"/>
  <c r="G13" i="53"/>
  <c r="G15" i="53"/>
  <c r="G17" i="53"/>
  <c r="G19" i="53"/>
  <c r="G21" i="53"/>
  <c r="G8" i="53"/>
  <c r="G7" i="52"/>
  <c r="G6" i="52"/>
  <c r="G9" i="52"/>
  <c r="G10" i="53" l="1"/>
  <c r="G6" i="53"/>
  <c r="G15" i="50"/>
  <c r="G14" i="50"/>
  <c r="G14" i="47"/>
  <c r="G15" i="47"/>
  <c r="G13" i="47"/>
  <c r="G11" i="47"/>
  <c r="G10" i="47"/>
  <c r="G9" i="47"/>
  <c r="G8" i="47"/>
  <c r="G7" i="47"/>
  <c r="G6" i="47"/>
  <c r="G26" i="21" l="1"/>
  <c r="G25" i="21"/>
  <c r="G24" i="21"/>
  <c r="G23" i="21"/>
  <c r="G22" i="21"/>
  <c r="G21" i="21"/>
  <c r="G20" i="21"/>
  <c r="G19" i="21"/>
  <c r="G18" i="21"/>
  <c r="G17" i="21"/>
  <c r="G15" i="21"/>
  <c r="G14" i="21"/>
  <c r="G13" i="21"/>
  <c r="G12" i="21"/>
  <c r="G11" i="21"/>
  <c r="G10" i="21"/>
  <c r="G9" i="21"/>
  <c r="G8" i="21"/>
  <c r="G7" i="21"/>
  <c r="G6" i="21"/>
  <c r="G26" i="20"/>
  <c r="G25" i="20"/>
  <c r="G24" i="20"/>
  <c r="G23" i="20"/>
  <c r="G22" i="20"/>
  <c r="G21" i="20"/>
  <c r="G20" i="20"/>
  <c r="G19" i="20"/>
  <c r="G18" i="20"/>
  <c r="G17" i="20"/>
  <c r="G15" i="20"/>
  <c r="G14" i="20"/>
  <c r="G13" i="20"/>
  <c r="G12" i="20"/>
  <c r="G11" i="20"/>
  <c r="G10" i="20"/>
  <c r="G9" i="20"/>
  <c r="G8" i="20"/>
  <c r="G7" i="20"/>
  <c r="G6" i="20"/>
  <c r="G26" i="19"/>
  <c r="G25" i="19"/>
  <c r="G24" i="19"/>
  <c r="G23" i="19"/>
  <c r="G22" i="19"/>
  <c r="G21" i="19"/>
  <c r="G20" i="19"/>
  <c r="G19" i="19"/>
  <c r="G18" i="19"/>
  <c r="G17" i="19"/>
  <c r="G15" i="19"/>
  <c r="G14" i="19"/>
  <c r="G13" i="19"/>
  <c r="G12" i="19"/>
  <c r="G11" i="19"/>
  <c r="G10" i="19"/>
  <c r="G9" i="19"/>
  <c r="G8" i="19"/>
  <c r="G7" i="19"/>
  <c r="G6" i="19"/>
  <c r="G26" i="18"/>
  <c r="G25" i="18"/>
  <c r="G24" i="18"/>
  <c r="G23" i="18"/>
  <c r="G22" i="18"/>
  <c r="G21" i="18"/>
  <c r="G20" i="18"/>
  <c r="G19" i="18"/>
  <c r="G18" i="18"/>
  <c r="G17" i="18"/>
  <c r="G15" i="18"/>
  <c r="G14" i="18"/>
  <c r="G13" i="18"/>
  <c r="G12" i="18"/>
  <c r="G11" i="18"/>
  <c r="G10" i="18"/>
  <c r="G9" i="18"/>
  <c r="G8" i="18"/>
  <c r="G7" i="18"/>
  <c r="G6" i="18"/>
  <c r="G26" i="17"/>
  <c r="G25" i="17"/>
  <c r="G24" i="17"/>
  <c r="G23" i="17"/>
  <c r="G22" i="17"/>
  <c r="G21" i="17"/>
  <c r="G20" i="17"/>
  <c r="G19" i="17"/>
  <c r="G18" i="17"/>
  <c r="G17" i="17"/>
  <c r="G15" i="17"/>
  <c r="G14" i="17"/>
  <c r="G13" i="17"/>
  <c r="G12" i="17"/>
  <c r="G11" i="17"/>
  <c r="G10" i="17"/>
  <c r="G9" i="17"/>
  <c r="G8" i="17"/>
  <c r="G7" i="17"/>
  <c r="G6" i="17"/>
  <c r="G26" i="16"/>
  <c r="G25" i="16"/>
  <c r="G24" i="16"/>
  <c r="G23" i="16"/>
  <c r="G22" i="16"/>
  <c r="G21" i="16"/>
  <c r="G20" i="16"/>
  <c r="G19" i="16"/>
  <c r="G18" i="16"/>
  <c r="G17" i="16"/>
  <c r="G15" i="16"/>
  <c r="G14" i="16"/>
  <c r="G13" i="16"/>
  <c r="G12" i="16"/>
  <c r="G11" i="16"/>
  <c r="G10" i="16"/>
  <c r="G9" i="16"/>
  <c r="G8" i="16"/>
  <c r="G7" i="16"/>
  <c r="G6" i="16"/>
  <c r="G26" i="15"/>
  <c r="G25" i="15"/>
  <c r="G24" i="15"/>
  <c r="G23" i="15"/>
  <c r="G22" i="15"/>
  <c r="G21" i="15"/>
  <c r="G20" i="15"/>
  <c r="G19" i="15"/>
  <c r="G18" i="15"/>
  <c r="G17" i="15"/>
  <c r="G15" i="15"/>
  <c r="G14" i="15"/>
  <c r="G13" i="15"/>
  <c r="G12" i="15"/>
  <c r="G11" i="15"/>
  <c r="G10" i="15"/>
  <c r="G9" i="15"/>
  <c r="G8" i="15"/>
  <c r="G7" i="15"/>
  <c r="G6" i="15"/>
  <c r="G26" i="14"/>
  <c r="G25" i="14"/>
  <c r="G24" i="14"/>
  <c r="G23" i="14"/>
  <c r="G22" i="14"/>
  <c r="G21" i="14"/>
  <c r="G20" i="14"/>
  <c r="G19" i="14"/>
  <c r="G18" i="14"/>
  <c r="G17" i="14"/>
  <c r="G15" i="14"/>
  <c r="G14" i="14"/>
  <c r="G13" i="14"/>
  <c r="G12" i="14"/>
  <c r="G11" i="14"/>
  <c r="G10" i="14"/>
  <c r="G9" i="14"/>
  <c r="G8" i="14"/>
  <c r="G7" i="14"/>
  <c r="G6" i="14"/>
  <c r="G15" i="11"/>
  <c r="G14" i="11"/>
  <c r="G13" i="11"/>
  <c r="G12" i="11"/>
  <c r="G11" i="11"/>
  <c r="G10" i="11"/>
  <c r="G9" i="11"/>
  <c r="G8" i="11"/>
  <c r="G7" i="11"/>
  <c r="G6" i="11"/>
  <c r="F7" i="3"/>
  <c r="G7" i="2"/>
  <c r="F5" i="3"/>
  <c r="F6" i="3"/>
  <c r="G5" i="2"/>
  <c r="G6" i="2"/>
  <c r="G4" i="2"/>
</calcChain>
</file>

<file path=xl/sharedStrings.xml><?xml version="1.0" encoding="utf-8"?>
<sst xmlns="http://schemas.openxmlformats.org/spreadsheetml/2006/main" count="690" uniqueCount="309">
  <si>
    <t>Belgium(be)</t>
  </si>
  <si>
    <t>2204 - Wijn van verse druiven, wijn waaraan alcohol is toegevoegd daaronder begrepen; druivenmost</t>
  </si>
  <si>
    <t>Bulgaria(bg)</t>
  </si>
  <si>
    <t>01  - LEVENDE DIEREN</t>
  </si>
  <si>
    <t>1.1. Vers vlees (en verse slachtafval)</t>
  </si>
  <si>
    <t>Czechia(cz)</t>
  </si>
  <si>
    <t>0102 - Levende runderen</t>
  </si>
  <si>
    <t>1.2. Vleesproducten (verhit, gepekeld, gerookt, enz.)</t>
  </si>
  <si>
    <t>Denmark(dk)</t>
  </si>
  <si>
    <t>02 - VLEES EN EETBARE SLACHTAFVALLEN</t>
  </si>
  <si>
    <t>0406 - Kaas en wrongel</t>
  </si>
  <si>
    <t>Germany(de)</t>
  </si>
  <si>
    <t>0210 - Vlees en eetbare slachtafvallen, gezouten, gepekeld, gedroogd of gerookt; meel en poeder van vlees of van slachtafvallen, geschikt voor menselijke consumptie</t>
  </si>
  <si>
    <t>04 - Melk en zuivelproducten, vogeleieren, natuurhoning, eetbare producten van dierlijke oorsprong, elders genoemd noch elders onder begrepen</t>
  </si>
  <si>
    <t>Estonia(ee)</t>
  </si>
  <si>
    <t>03 - VIS, SCHAALDIEREN, WEEKDIEREN EN ANDERE ONGEWERVELDE WATERDIEREN</t>
  </si>
  <si>
    <t>15 - Dierlijke, plantaardige of microbiële vetten en oliën en dissociatieproducten daarvan; bewerkt spijsvet; was van dierlijke of plantaardige oorsprong</t>
  </si>
  <si>
    <t>Ireland(ie)</t>
  </si>
  <si>
    <t>0302 - Vis, vers of gekoeld, andere dan visfilets en ander visvlees bedoeld bij post 0304</t>
  </si>
  <si>
    <t>1.6. Groenten, fruit en granen, in ongewijzigde staat of verwerkt</t>
  </si>
  <si>
    <t>Greece(el)</t>
  </si>
  <si>
    <t>0304 - Visfilets en ander visvlees (ook indien fijngemaakt), vers, gekoeld of bevroren</t>
  </si>
  <si>
    <t>1.7. Verse vis en schaal-, schelp- en weekdieren en producten op basis van verse vis en schaal-, schelp- en weekdieren</t>
  </si>
  <si>
    <t>Spain(es)</t>
  </si>
  <si>
    <t>04 - MELK EN ZUIVELPRODUCTEN; VOGELEIEREN; NATUURHONING; EETBARE PRODUCTEN VAN DIERLIJKE OORSPRONG, ELDERS GENOEMD NOCH ELDERS ONDER BEGREPEN</t>
  </si>
  <si>
    <t>1.8. Andere in bijlage I bij het Verdrag genoemde producten (specerijen, enz.)</t>
  </si>
  <si>
    <t>France(fr)</t>
  </si>
  <si>
    <t>2.1. Kant-en-klaargerechten</t>
  </si>
  <si>
    <t>Croatia(hr)</t>
  </si>
  <si>
    <t>0409 - Natuurhoning</t>
  </si>
  <si>
    <t>2.2. Chocolade en afgeleide producten</t>
  </si>
  <si>
    <t>Italy(it)</t>
  </si>
  <si>
    <t>1905 - Brood, gebak, biscuits en andere bakkerswaren, ook indien deze producten cacao bevatten; ouwel in bladen, hosties, ouwels voor geneesmiddelen, plakouwels en dergelijke producten van meel of van zetmeel</t>
  </si>
  <si>
    <t>Cyprus(cy)</t>
  </si>
  <si>
    <t>2.4. Dranken op basis van plantenextracten</t>
  </si>
  <si>
    <t>Latvia(lv)</t>
  </si>
  <si>
    <t>07 - GROENTEN, PLANTEN, WORTELS EN KNOLLEN, VOOR VOEDINGSDOELEINDEN</t>
  </si>
  <si>
    <t>2.5. Deegwaren</t>
  </si>
  <si>
    <t>Lithuania(lt)</t>
  </si>
  <si>
    <t>0701 - Aardappelen, vers of gekoeld</t>
  </si>
  <si>
    <t>2.6.Zout</t>
  </si>
  <si>
    <t>Luxembourg(lu)</t>
  </si>
  <si>
    <t>0703 - Uien, sjalotten, knoflook, prei en andere eetbare looksoorten, vers of gekoeld</t>
  </si>
  <si>
    <t>2.7. Natuurlijke gommen en harsen</t>
  </si>
  <si>
    <t>Hungary(hu)</t>
  </si>
  <si>
    <t>0703 10 - Uien en sjalotten</t>
  </si>
  <si>
    <t>2.8. Mosterdpasta</t>
  </si>
  <si>
    <t>Malta(mt)</t>
  </si>
  <si>
    <t>0703 20 - Knoflook</t>
  </si>
  <si>
    <t>2.9. Hooi</t>
  </si>
  <si>
    <t>Netherlands(nl)</t>
  </si>
  <si>
    <t>0713 - Gedroogde zaden van peulgroenten, ook indien gepeld (bijvoorbeeld pliterwten)</t>
  </si>
  <si>
    <t>2.10. Etherische oliën</t>
  </si>
  <si>
    <t>Austria(at)</t>
  </si>
  <si>
    <t>08 - FRUIT, SCHILLEN VAN CITRUSVRUCHTEN EN VAN MELOENEN</t>
  </si>
  <si>
    <t>2.11. Kurk</t>
  </si>
  <si>
    <t>Poland(pl)</t>
  </si>
  <si>
    <t>0802 - Andere noten, vers of gedroogd, ook zonder dop of schaal, al dan niet gepeld</t>
  </si>
  <si>
    <t>2.12. Cochenille (grondstof van dierlijke oorsprong)</t>
  </si>
  <si>
    <t>Portugal(pt)</t>
  </si>
  <si>
    <t>0804 - Dadels, vijgen, ananassen, avocado's, guaves, manga's en manggistans, vers of gedroogd</t>
  </si>
  <si>
    <t>2.13. Sierbloemen en -planten</t>
  </si>
  <si>
    <t>Romania(ro)</t>
  </si>
  <si>
    <t>0804 20 - Vijgen</t>
  </si>
  <si>
    <t>2.14. Katoen</t>
  </si>
  <si>
    <t>Slovenia(si)</t>
  </si>
  <si>
    <t>0806 - Druiven, rozijnen en krenten</t>
  </si>
  <si>
    <t>2.15.Wol</t>
  </si>
  <si>
    <t>Slovakia(sk)</t>
  </si>
  <si>
    <t>0807 - Meloenen (watermeloenen daaronder begrepen) en papaja's, vers</t>
  </si>
  <si>
    <t>2.16. Teenwilgen</t>
  </si>
  <si>
    <t>Finland(fi)</t>
  </si>
  <si>
    <t>0807 19 - Andere</t>
  </si>
  <si>
    <t>2.17. Gezwingeld vlas</t>
  </si>
  <si>
    <t>Sweden(se)</t>
  </si>
  <si>
    <t>0808 - Appelen, peren en kweeperen, vers</t>
  </si>
  <si>
    <t>2.18. Leder</t>
  </si>
  <si>
    <t>non-EU countries</t>
  </si>
  <si>
    <t xml:space="preserve">0809 - Abrikozen, kersen, perziken (nectarines daaronder begrepen), pruimen en sleepruimen, vers </t>
  </si>
  <si>
    <t>2.19. Bont</t>
  </si>
  <si>
    <t>Andorra(ad)</t>
  </si>
  <si>
    <t>0809 10 - Abrikozen</t>
  </si>
  <si>
    <t>2.20. Veren</t>
  </si>
  <si>
    <t>Armenia(am)</t>
  </si>
  <si>
    <t>0809 30 - Perziken (nectarines daaronder begrepen)</t>
  </si>
  <si>
    <t>16. Bereidingen van vlees, vis, schaaldieren, weekdieren, andere ongewervelde waterdieren of insecten</t>
  </si>
  <si>
    <t>Brazil(br)</t>
  </si>
  <si>
    <t>0810 - Ander fruit, vers</t>
  </si>
  <si>
    <t>1107 - Producten van de meelindustrie, mout (gebrand/niet gebrand), zetmeel, inuline, tarwegluten</t>
  </si>
  <si>
    <t>Cambodia(kh)</t>
  </si>
  <si>
    <t>0810 10 - Aardbeien</t>
  </si>
  <si>
    <t>Andere</t>
  </si>
  <si>
    <t>Cameroon(cm)</t>
  </si>
  <si>
    <t>09 - KOFFIE, THEE, MATÉ EN SPECERIJEN</t>
  </si>
  <si>
    <t>Gedistilleerde drank</t>
  </si>
  <si>
    <t>China(cn)</t>
  </si>
  <si>
    <t>0902 -Thee, ook indien gearomatiseerd</t>
  </si>
  <si>
    <t>1. Rum</t>
  </si>
  <si>
    <t>Colombia(co)</t>
  </si>
  <si>
    <t>0904 - Peper van het geslacht Piper; vruchten van de geslachten Capsicum en Pimenta, gedroogd, fijngemaakt of gemalen</t>
  </si>
  <si>
    <t>2. Whisky of Whiskey</t>
  </si>
  <si>
    <t>Cuba(cu)</t>
  </si>
  <si>
    <t>0904 11 - Niet fijngemaakt en niet gemalen</t>
  </si>
  <si>
    <t>3. Gedistilleerde drank van granen</t>
  </si>
  <si>
    <t>Dominican Republic(do)</t>
  </si>
  <si>
    <t>0904 12 - Fijngemaakt of gemalen</t>
  </si>
  <si>
    <t>4. Wijn-eau-de-vie</t>
  </si>
  <si>
    <t>Guatemala(gt)</t>
  </si>
  <si>
    <t>0910 - Gember, saffraan, kurkuma, tijm, laurierbladeren, kerrie en andere specerijen</t>
  </si>
  <si>
    <t>5. Brandy of Weinbrand</t>
  </si>
  <si>
    <t>Guinea(gn)</t>
  </si>
  <si>
    <t>0910 20 - Saffraan</t>
  </si>
  <si>
    <t>6. Druivendraf-eau-de-vie of marc</t>
  </si>
  <si>
    <t>BOB</t>
  </si>
  <si>
    <t>Guyana(gy)</t>
  </si>
  <si>
    <t>10 - GRANEN</t>
  </si>
  <si>
    <t>7. Vruchtendraf-eau-de-vie</t>
  </si>
  <si>
    <t>BGA</t>
  </si>
  <si>
    <t>Iceland(is)</t>
  </si>
  <si>
    <t>1006 - Rijst</t>
  </si>
  <si>
    <t>8. Rozijnen- of krenten-eau-de-vie of raisin brandy</t>
  </si>
  <si>
    <t>GTS</t>
  </si>
  <si>
    <t>India(in)</t>
  </si>
  <si>
    <t>1006 30 - Halfwitte of volwitte rijst, ook indien gepolijst of geglansd</t>
  </si>
  <si>
    <t>9. Vruchten-eau-de-vie</t>
  </si>
  <si>
    <t>GI</t>
  </si>
  <si>
    <t>Indonesia(id)</t>
  </si>
  <si>
    <t>11 - PRODUCTEN VAN DE MEELINDUSTRIE; MOUT; ZETMEEL; INULINE; TARWEGLUTEN</t>
  </si>
  <si>
    <t>10. Appelcider-eau-de-vie en perencider-eau-de-vie</t>
  </si>
  <si>
    <t>Mexico(mx)</t>
  </si>
  <si>
    <t>1107 - Mout, ook indien gebrand</t>
  </si>
  <si>
    <t>11. Honing-eau-de-vie</t>
  </si>
  <si>
    <t>Mongolia(mn)</t>
  </si>
  <si>
    <t>1107 10 - niet gebrand</t>
  </si>
  <si>
    <t>12. Hefebrand of moer-eau-de-vie</t>
  </si>
  <si>
    <t>Morocco(ma)</t>
  </si>
  <si>
    <t>1107 10 99 - ander</t>
  </si>
  <si>
    <t>13. Bierbrand of eau de vie de bière</t>
  </si>
  <si>
    <t>Norway(no)</t>
  </si>
  <si>
    <t>12 - OLIEHOUDENDE ZADEN EN VRUCHTEN; ALLERLEI ZADEN, ZAAIGOED EN VRUCHTEN; PLANTEN VOOR INDUSTRIEEL EN VOOR GENEESKUNDIG GEBRUIK; STRO EN VOEDER</t>
  </si>
  <si>
    <t>14. Topinambur of aardpeer-eau-de-vie</t>
  </si>
  <si>
    <t>Peru(pe)</t>
  </si>
  <si>
    <t>1201 - Sojabonen, ook indien gebroken</t>
  </si>
  <si>
    <t>15. Wodka</t>
  </si>
  <si>
    <t>Russian Federation(ru)</t>
  </si>
  <si>
    <t>1201 90 - Andere</t>
  </si>
  <si>
    <t>16. Eau-de-vie (voorafgegaan door de naam van de vrucht), verkregen door maceratie en distillatie</t>
  </si>
  <si>
    <t>Serbia(rs)</t>
  </si>
  <si>
    <t>1211 - Planten, plantendelen, zaden en vruchten, van de soort hoofdzakelijk gebruikt in de doeleinden, vers, gekoeld, bevroren of gedroogd, ook indien gesneden, gebroken of in poedervorm</t>
  </si>
  <si>
    <t>17. Geist (voorafgegaan door de naam van de vrucht of de gebruikte grondstof)</t>
  </si>
  <si>
    <t>South Africa(za)</t>
  </si>
  <si>
    <t>18. Gentiaan</t>
  </si>
  <si>
    <t>Sri Lanka(lk)</t>
  </si>
  <si>
    <t>19. Met jeneverbessen gearomatiseerde gedistilleerde drank</t>
  </si>
  <si>
    <t>Switzerland(ch)</t>
  </si>
  <si>
    <t>20. Gin</t>
  </si>
  <si>
    <t>Thailand(th)</t>
  </si>
  <si>
    <t>21. Gedistilleerde gin</t>
  </si>
  <si>
    <t>Trinidad and Tobago(tt)</t>
  </si>
  <si>
    <t>15 - DIERLIJKE, PLANTAARDIGE OF MICROBIËLE VETTEN EN OLIËN EN DISSOCIATIEPRODUCTEN DAARVAN; BEWERKT SPIJSVET; WAS VAN DIERLIJKE OF VAN PLANTAARDIGE OORSPRONG</t>
  </si>
  <si>
    <t>22. London gin</t>
  </si>
  <si>
    <t>Turkey(tr)</t>
  </si>
  <si>
    <t>1509 - Olijfolie en fracties daarvan, ook indien geraffineerd, doch niet chemisch gewijzigd</t>
  </si>
  <si>
    <t>23. Met karwij gearomatiseerde gedistilleerde drank</t>
  </si>
  <si>
    <t>United Kingdom(uk)</t>
  </si>
  <si>
    <t>1509 20 - Extra olijfolie van eerste persing</t>
  </si>
  <si>
    <t>24. Akvavit of aquavit</t>
  </si>
  <si>
    <t>United States(us)</t>
  </si>
  <si>
    <t>16 - BEREIDINGEN VAN VLEES, VAN VIS, VAN SCHAALDIEREN, VAN WEEKDIEREN, VAN ANDERE ONGEWERVELDE WATERDIEREN OF VAN INSECTEN</t>
  </si>
  <si>
    <t>25. Met anijs gearomatiseerde gedistilleerde drank</t>
  </si>
  <si>
    <t>Venezuela, Bolivarian Republic of(ve)</t>
  </si>
  <si>
    <t>1601 - Worst van alle soorten, van vlees, van slachtafvallen, van bloed of van insecten; bereidingen van deze producten; voor menselijke consumptie</t>
  </si>
  <si>
    <t>26. Pastis</t>
  </si>
  <si>
    <t>Viet nam(vn)</t>
  </si>
  <si>
    <t>1601 00 91 - Gedroogde worst en smeerworst, niet gekookt en niet gebakken</t>
  </si>
  <si>
    <t>27. Pastis de Marseille</t>
  </si>
  <si>
    <t>1602 - Andere bereidingen en conserven, van vlees, van slachtafvallen, van bloed of van insecten</t>
  </si>
  <si>
    <t>28. Anis</t>
  </si>
  <si>
    <t>1602 90 - Andere, bereidingen van bloed van dieren van alle soorten daaronder begrepen</t>
  </si>
  <si>
    <t>29. Gedistilleerde anis</t>
  </si>
  <si>
    <t>1602 90 10 - Bereidingen van bloed van dieren van alle soorten</t>
  </si>
  <si>
    <t>30. Gedistilleerde drank met bittere smaak of bitter</t>
  </si>
  <si>
    <t>1604 - Bereidingen en conserven van vis; kaviaar en kaviaarsurrogaten bereid uit kuit</t>
  </si>
  <si>
    <t>31. Gearomatiseerde wodka</t>
  </si>
  <si>
    <t>1604 31 - Kaviaar</t>
  </si>
  <si>
    <t>32. Likeur</t>
  </si>
  <si>
    <t>17 - SUIKER EN SUIKERWERK</t>
  </si>
  <si>
    <t>33. Crème de (gevolgd door de naam van de vrucht of de gebruikte grondstof)</t>
  </si>
  <si>
    <t>1701 - Rietsuiker en beetwortelsuiker, alsmede chemisch zuivere sacharose, in vaste vorm</t>
  </si>
  <si>
    <t>34. Crème de cassis</t>
  </si>
  <si>
    <t>1701 99 - Andere</t>
  </si>
  <si>
    <t>35. Guignolet</t>
  </si>
  <si>
    <t>1701 99 90 - Andere</t>
  </si>
  <si>
    <t>36. Punch au rhum</t>
  </si>
  <si>
    <t>1703 - Melasse verkregen bij de extractie of de raffinage van suiker</t>
  </si>
  <si>
    <t>37. Sloe gin</t>
  </si>
  <si>
    <t>18 - CACAO EN BEREIDINGEN DAARVAN</t>
  </si>
  <si>
    <t>37 bis. Met sleepruimen gearomatiseerde gedistilleerde drank of Pacharán</t>
  </si>
  <si>
    <t>1801 - Cacaobonen, ook indien gebroken, al dan niet gebrand</t>
  </si>
  <si>
    <t>38. Sambuca</t>
  </si>
  <si>
    <t>19 - BEREIDINGEN VAN GRAAN; VAN MEEL; VAN ZETMEEL OF VAN MELK; GEBAK</t>
  </si>
  <si>
    <t>39. Maraschino, Marrasquino of Maraskino</t>
  </si>
  <si>
    <t>1902 - Deegwaren, ook indien gekookt of gevuld (met vlees of andere zelfstandigheden) dan wel op andere wijze bereid, zoals spaghetti, macaroni, noedels, lasagne, gnocchi, ravioli en cannelloni; couscous, ook indien bereid</t>
  </si>
  <si>
    <t>40. Nocino</t>
  </si>
  <si>
    <t>41. Eierlikeur of advocaat of avocat of advokat</t>
  </si>
  <si>
    <t>20 - BEREIDINGEN VAN GROENTEN; VAN VRUCHTEN EN VAN ANDERE PLANTENDELEN</t>
  </si>
  <si>
    <t>42. Likeur met ei</t>
  </si>
  <si>
    <t>2001 - Groenten, vruchten en andere eetbare plantendelen, bereid of verduurzaamd in azijn of azijnzuur</t>
  </si>
  <si>
    <t>43. Mistrà</t>
  </si>
  <si>
    <t>2001 90 - Andere</t>
  </si>
  <si>
    <t>44. Väkevä glögi of spritglögg</t>
  </si>
  <si>
    <t>2001 90 65 - Olijven</t>
  </si>
  <si>
    <t>45. Berenburg of Beerenburg</t>
  </si>
  <si>
    <t>2007 - Jam, vruchengelei, marmelade, vruchtenmoes en vruchtenpasta, door koken of stoven verkregen, met of zonder toegevoegde suiker of andere zoetstoffen</t>
  </si>
  <si>
    <t>46. Honingnectar of medenectar</t>
  </si>
  <si>
    <t>2007 10 - Gehomogeniseerde bereidingen</t>
  </si>
  <si>
    <t>47. Andere gedistilleerde dranken</t>
  </si>
  <si>
    <t>2007 10 10 - Met een suikergehalte van meer dan 13 gewichtspercenten</t>
  </si>
  <si>
    <t>Gearomatiseerde wijn</t>
  </si>
  <si>
    <t>21 - DIVERSE PRODUCTEN VOOR MENSELIJKE CONSUMPTIE</t>
  </si>
  <si>
    <t>1. gearomatiseerde wijnen</t>
  </si>
  <si>
    <t>2101 - Extracten, essences en concentraten, van koffie, van thee of van maté en preparaten op basis van deze producten of op basis van koffie , van thee of van maté; gebrande cichorei en andere gebrande koffiesurogaten, alsmede extracten, essences en contraten daarvan</t>
  </si>
  <si>
    <t>2. gearomatiseerde dranken op basis van wijn</t>
  </si>
  <si>
    <t>2101 30 - Gebrande cichorei en andere gebrande koffiesurrogaten, alsmede extracten, essences en concentraten daarvan</t>
  </si>
  <si>
    <t>3. gearomatiseerde cocktails van wijnbouwproducten</t>
  </si>
  <si>
    <t>2101 30 99 - Andere</t>
  </si>
  <si>
    <t>22 - DRANKEN, ALCOHOLHOUDENDE VLOEISTOFFEN EN AZIJN</t>
  </si>
  <si>
    <t>2204 - Wijn van verse druiven, wijn waaraan alcohol is toegevoegd daaronder begrepen; druivenmost, andere dan die bedoeld bij post 2009</t>
  </si>
  <si>
    <t>2208 - Ethylalcohol, niet gedenatureerd, met een alcoholvolumegehalte van minder dan 80% vol; gedistilleerde dranken, likeuren en andere dranken die gedistilleerde alcohol bevatten</t>
  </si>
  <si>
    <t>25 - ZOUT; ZWAVEL; AARDE EN STEEN; GIPS; KALK EN CEMENT</t>
  </si>
  <si>
    <t>2501 - Zout (keuken- en tafelzout en gedenatureerd zout daaronder begrepen) en zuiver natriumchloride, ook indien in waterige oplossing of met toegevoegde zelfstandigheden om het klonteren tegen te gaan of om de strooibaarheid te bevorderen; zeewater)</t>
  </si>
  <si>
    <t>33 - ETHERISCHE OLIËN EN HARSAROMA'S; PARFUMERIEËN, TOILETARTIKELEN EN COSMETISCHE PRODUCTEN</t>
  </si>
  <si>
    <t>3301 - Etherische oliën (ook indien daaruit de terpenen zijn afgesplitst), vast of vloeibaar harsaroma's;door extractie verkregen oleoharsen; geconcentreerde oplossingen van etherische oliën in vet, in vette oliën, in was of in dergelijke stoffen, verkregen door enfleurage of door maceratie; terpeenhoudende bijproducten, afgesplitst uit etherische oliën; gedistilleerd aromatisch water en waterige oplossingen van etherische oliën</t>
  </si>
  <si>
    <t>51 - WOL, FIJN HAAR EN GROF HAAR; GARENS EN WEEFSELS VAN PAARDENHAAR (CRIN)</t>
  </si>
  <si>
    <t>5102 - Fijn haar en grof haar, niet gekaard en niet gekamd</t>
  </si>
  <si>
    <t>52 - KATOEN</t>
  </si>
  <si>
    <t>5201 - Katoen, niet gekaard en niet gekamd</t>
  </si>
  <si>
    <t>BENAMING</t>
  </si>
  <si>
    <t>TYPE</t>
  </si>
  <si>
    <t>CATEGORIE</t>
  </si>
  <si>
    <t>link naar eAmbrosia</t>
  </si>
  <si>
    <t xml:space="preserve">DATUM VAN 
PUBLICATIE </t>
  </si>
  <si>
    <t>DEADLINE VOOR
BEZWAAR</t>
  </si>
  <si>
    <t>BEKENDMAKING AANVRAGEN</t>
  </si>
  <si>
    <t>Vanille de l'île de La Réunion</t>
  </si>
  <si>
    <t>eAmbrosia (europa.eu)</t>
  </si>
  <si>
    <t>Marrone di Castel del Rio</t>
  </si>
  <si>
    <t>Szegedi tükörponty</t>
  </si>
  <si>
    <t>Madarasi birspálinka</t>
  </si>
  <si>
    <t>GA</t>
  </si>
  <si>
    <t>https://ec.europa.eu/info/food-farming-fisheries/food-safety-and-quality/certification/quality-labels/geographical-indications-register/details/EUGI00000016471</t>
  </si>
  <si>
    <r>
      <t xml:space="preserve">Het kwaliteitsbeleid van de EU is erop gericht de </t>
    </r>
    <r>
      <rPr>
        <b/>
        <sz val="11"/>
        <color theme="1"/>
        <rFont val="Calibri"/>
        <family val="2"/>
        <scheme val="minor"/>
      </rPr>
      <t>namen</t>
    </r>
    <r>
      <rPr>
        <sz val="11"/>
        <color theme="1"/>
        <rFont val="Calibri"/>
        <family val="2"/>
        <scheme val="minor"/>
      </rPr>
      <t xml:space="preserve"> van specifieke producten </t>
    </r>
    <r>
      <rPr>
        <b/>
        <sz val="11"/>
        <color theme="1"/>
        <rFont val="Calibri"/>
        <family val="2"/>
        <scheme val="minor"/>
      </rPr>
      <t>te beschermen</t>
    </r>
    <r>
      <rPr>
        <sz val="11"/>
        <color theme="1"/>
        <rFont val="Calibri"/>
        <family val="2"/>
        <scheme val="minor"/>
      </rPr>
      <t xml:space="preserve"> om hun unieke kenmerken, die verband houden met hun geografische oorsprong, en hun traditionele knowhow te promoten. Geografische aanduidingen worden erkend als een </t>
    </r>
    <r>
      <rPr>
        <b/>
        <sz val="11"/>
        <color theme="1"/>
        <rFont val="Calibri"/>
        <family val="2"/>
        <scheme val="minor"/>
      </rPr>
      <t>intellectuele eigendom</t>
    </r>
    <r>
      <rPr>
        <sz val="11"/>
        <color theme="1"/>
        <rFont val="Calibri"/>
        <family val="2"/>
        <scheme val="minor"/>
      </rPr>
      <t xml:space="preserve"> . Dit betekent dat deze producten worden beschermd tegen elk misbruik, nabootsing of voorstelling, zelfs indien de beschermde benaming is vergezeld van uitdrukkingen zoals "soort", "type", "methode", "op de wijze van", "imitatie", "smaak", "zoals" en dergelijke, ook wanneer deze producten als ingrediënten worden gebruikt.
Om ervoor te zorgen dat er geen obstakels zijn voor de bescherming van een product moet iederen met een rechtmatig belang de mogelijkheid hebben om </t>
    </r>
    <r>
      <rPr>
        <b/>
        <sz val="11"/>
        <color theme="1"/>
        <rFont val="Calibri"/>
        <family val="2"/>
        <scheme val="minor"/>
      </rPr>
      <t>bezwaar</t>
    </r>
    <r>
      <rPr>
        <sz val="11"/>
        <color theme="1"/>
        <rFont val="Calibri"/>
        <family val="2"/>
        <scheme val="minor"/>
      </rPr>
      <t xml:space="preserve"> te maken tegen de bescherming van dit product. 
</t>
    </r>
    <r>
      <rPr>
        <sz val="11"/>
        <color rgb="FFFF0000"/>
        <rFont val="Calibri"/>
        <family val="2"/>
        <scheme val="minor"/>
      </rPr>
      <t xml:space="preserve">Daarom wordt periodiek deze lijst voorgelegd aan de belanghebbende bedrijven om mee te delen welke producten een bescherming aanvragen. Op die manier kan een eventueel bezwaar worden ingediend. </t>
    </r>
    <r>
      <rPr>
        <sz val="11"/>
        <color theme="1"/>
        <rFont val="Calibri"/>
        <family val="2"/>
        <scheme val="minor"/>
      </rPr>
      <t xml:space="preserve">
</t>
    </r>
  </si>
  <si>
    <t>link naar het dossier</t>
  </si>
  <si>
    <t>Salată tradițională cu icre de crap</t>
  </si>
  <si>
    <t>Σητεία Λασιθίου Κρήτης / Sitia Lasithiou Kritis</t>
  </si>
  <si>
    <t>1.5. Oliën en vetten (boter, margarine, spijsolie, enz.)</t>
  </si>
  <si>
    <t>Contactpersonen</t>
  </si>
  <si>
    <t>Malgorzata Verleyen Szulc</t>
  </si>
  <si>
    <t>Kwaliteitssystemen@lv.vlaanderen.be</t>
  </si>
  <si>
    <t>+32 492 72 27 55</t>
  </si>
  <si>
    <t>Timo Delveaux</t>
  </si>
  <si>
    <t>+32 499 86 50 34</t>
  </si>
  <si>
    <t>Bayerischer Blutwurz</t>
  </si>
  <si>
    <t>Το Φάβα της Αμοργού / To Fava tis Amorgou</t>
  </si>
  <si>
    <t>eAmbrosia</t>
  </si>
  <si>
    <t>Dalmatinski med</t>
  </si>
  <si>
    <t>1.4. Andere producten van dierlijke oorsprong (eieren, honing, diverse zuivelproducten met uitzondering van boter, enz.)</t>
  </si>
  <si>
    <t>Bursa Siyah İnciri / Bursa Siyahı</t>
  </si>
  <si>
    <t>Hüyük Çileği</t>
  </si>
  <si>
    <t>Söke Pamuğu</t>
  </si>
  <si>
    <t>Basmati</t>
  </si>
  <si>
    <t>WIJZIGINGSAANVRAGEN</t>
  </si>
  <si>
    <t>Murfatlar</t>
  </si>
  <si>
    <t>Wijn</t>
  </si>
  <si>
    <t>Chianti</t>
  </si>
  <si>
    <t>Grignolino del Monferrato Casalese</t>
  </si>
  <si>
    <t>GECOMBINEERDE NOMENCLATUURCODE</t>
  </si>
  <si>
    <t>GEGARANDEERDE TRADITIONELE SPECIALITEITEN</t>
  </si>
  <si>
    <t>BEKENDMAKING REGISTRATIE</t>
  </si>
  <si>
    <t>BEKENDMAKING WIJZIGING</t>
  </si>
  <si>
    <t>BEKENDMAKING ANNULERING</t>
  </si>
  <si>
    <t>REGISTRATIE VAN PRODUCTEN of AMENDEMENTEN</t>
  </si>
  <si>
    <t>Yenice Ihlamur Balı</t>
  </si>
  <si>
    <t>Istarski ovčji sir / Istrski ovčji sir</t>
  </si>
  <si>
    <t>Maraş Çöreği</t>
  </si>
  <si>
    <t>Aceite de las Sierras de Espadán y Calderona</t>
  </si>
  <si>
    <t>Antep Lahmacunu</t>
  </si>
  <si>
    <t>Etyeki Pezsgő</t>
  </si>
  <si>
    <t>Fragola della Basilicata</t>
  </si>
  <si>
    <t>Hatay Kaytaz Böreği</t>
  </si>
  <si>
    <t>Bursa Kestane Şekeri</t>
  </si>
  <si>
    <t>İpsala Pirinci</t>
  </si>
  <si>
    <t>Boudin blanc de Liège</t>
  </si>
  <si>
    <t>Casauria</t>
  </si>
  <si>
    <t>Miel de tilleul de Picardie</t>
  </si>
  <si>
    <t>Füred</t>
  </si>
  <si>
    <t>Cârnați din topor din Vâlcea</t>
  </si>
  <si>
    <t>Carne Salada del Trentino</t>
  </si>
  <si>
    <t>Tharsys</t>
  </si>
  <si>
    <t>Olive taggiasche liguri</t>
  </si>
  <si>
    <t>Aceite del Somontano</t>
  </si>
  <si>
    <t>0710 - Groenten, ook indien gestoomd of in water gekookt, bevroren</t>
  </si>
  <si>
    <t>0710 80 - andere groenten</t>
  </si>
  <si>
    <t>0710 80 10 - olijven</t>
  </si>
  <si>
    <t>2005 - Andere groenten, op andere wijze bereid of verduurzaamd dan in azijn of azijnzuur, niet bevroren, andere dan de producten bedoeld bij post 2006</t>
  </si>
  <si>
    <t>2005 70 - olijven</t>
  </si>
  <si>
    <t>Дунавска равнина</t>
  </si>
  <si>
    <t>Scottish Farmed Salmon</t>
  </si>
  <si>
    <t>Mátra / Mátrai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</si>
</sst>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13]d\ mmmm\ yyyy;@"/>
    <numFmt numFmtId="165" formatCode="d/mm/yy;@"/>
  </numFmts>
  <fonts count="13">
    <font>
      <sz val="11"/>
      <color theme="1"/>
      <name val="Calibri"/>
      <family val="2"/>
      <scheme val="minor"/>
    </font>
    <font>
      <sz val="11"/>
      <color theme="1"/>
      <name val="Calibri"/>
      <family val="2"/>
      <scheme val="minor"/>
    </font>
    <font>
      <sz val="11"/>
      <color rgb="FF006100"/>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sz val="11"/>
      <color rgb="FF000000"/>
      <name val="Inherit"/>
    </font>
    <font>
      <sz val="10"/>
      <color rgb="FFFFFFFF"/>
      <name val="Inherit"/>
    </font>
    <font>
      <sz val="11"/>
      <color rgb="FF212121"/>
      <name val="Inherit"/>
    </font>
    <font>
      <sz val="10"/>
      <color theme="1"/>
      <name val="Calibri"/>
      <family val="2"/>
      <scheme val="minor"/>
    </font>
    <font>
      <b/>
      <u/>
      <sz val="11"/>
      <color theme="1"/>
      <name val="Calibri"/>
      <family val="2"/>
      <scheme val="minor"/>
    </font>
    <font>
      <sz val="8"/>
      <name val="Calibri"/>
      <family val="2"/>
      <scheme val="minor"/>
    </font>
    <font>
      <sz val="11"/>
      <color rgb="FF404040"/>
      <name val="Arial"/>
      <family val="2"/>
    </font>
  </fonts>
  <fills count="7">
    <fill>
      <patternFill patternType="none"/>
    </fill>
    <fill>
      <patternFill patternType="gray125"/>
    </fill>
    <fill>
      <patternFill patternType="solid">
        <fgColor rgb="FFC6EFCE"/>
      </patternFill>
    </fill>
    <fill>
      <patternFill patternType="solid">
        <fgColor rgb="FFFFFFCC"/>
      </patternFill>
    </fill>
    <fill>
      <patternFill patternType="solid">
        <fgColor theme="1"/>
        <bgColor indexed="64"/>
      </patternFill>
    </fill>
    <fill>
      <patternFill patternType="solid">
        <fgColor theme="0"/>
        <bgColor indexed="64"/>
      </patternFill>
    </fill>
    <fill>
      <patternFill patternType="solid">
        <fgColor rgb="FFFFFF00"/>
        <bgColor indexed="64"/>
      </patternFill>
    </fill>
  </fills>
  <borders count="8">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2" fillId="2" borderId="0" applyNumberFormat="0" applyBorder="0" applyAlignment="0" applyProtection="0"/>
    <xf numFmtId="0" fontId="1" fillId="3" borderId="1" applyNumberFormat="0" applyFont="0" applyAlignment="0" applyProtection="0"/>
    <xf numFmtId="0" fontId="5" fillId="0" borderId="0" applyNumberFormat="0" applyFill="0" applyBorder="0" applyAlignment="0" applyProtection="0"/>
  </cellStyleXfs>
  <cellXfs count="110">
    <xf numFmtId="0" fontId="0" fillId="0" borderId="0" xfId="0"/>
    <xf numFmtId="0" fontId="4" fillId="0" borderId="0" xfId="0" applyFont="1"/>
    <xf numFmtId="164" fontId="0" fillId="0" borderId="0" xfId="0" applyNumberFormat="1"/>
    <xf numFmtId="165" fontId="0" fillId="0" borderId="0" xfId="0" applyNumberFormat="1"/>
    <xf numFmtId="0" fontId="4" fillId="3" borderId="2" xfId="2" applyFont="1" applyBorder="1" applyAlignment="1">
      <alignment horizontal="center"/>
    </xf>
    <xf numFmtId="0" fontId="4" fillId="3" borderId="2" xfId="2" applyFont="1" applyBorder="1" applyAlignment="1">
      <alignment horizontal="center" wrapText="1"/>
    </xf>
    <xf numFmtId="0" fontId="0" fillId="0" borderId="2" xfId="0" applyBorder="1"/>
    <xf numFmtId="165" fontId="0" fillId="0" borderId="2" xfId="0" applyNumberFormat="1" applyBorder="1"/>
    <xf numFmtId="165" fontId="0" fillId="0" borderId="5" xfId="0" applyNumberFormat="1" applyBorder="1"/>
    <xf numFmtId="14" fontId="0" fillId="0" borderId="2" xfId="0" applyNumberFormat="1" applyBorder="1"/>
    <xf numFmtId="0" fontId="5" fillId="0" borderId="2" xfId="3" applyBorder="1"/>
    <xf numFmtId="0" fontId="6" fillId="0" borderId="0" xfId="0" applyFont="1" applyAlignment="1">
      <alignment horizontal="left" vertical="center" indent="1"/>
    </xf>
    <xf numFmtId="0" fontId="7" fillId="0" borderId="0" xfId="0" applyFont="1" applyAlignment="1">
      <alignment horizontal="left" vertical="center" wrapText="1" indent="1"/>
    </xf>
    <xf numFmtId="0" fontId="8" fillId="0" borderId="0" xfId="0" applyFont="1" applyAlignment="1">
      <alignment horizontal="left" vertical="center" indent="1"/>
    </xf>
    <xf numFmtId="165" fontId="3" fillId="0" borderId="2" xfId="0" applyNumberFormat="1" applyFont="1" applyBorder="1"/>
    <xf numFmtId="0" fontId="0" fillId="0" borderId="6" xfId="0" applyBorder="1"/>
    <xf numFmtId="14" fontId="0" fillId="0" borderId="6" xfId="0" applyNumberFormat="1" applyBorder="1"/>
    <xf numFmtId="0" fontId="0" fillId="0" borderId="2" xfId="0" applyBorder="1" applyAlignment="1">
      <alignment horizontal="center"/>
    </xf>
    <xf numFmtId="0" fontId="0" fillId="0" borderId="6" xfId="0" applyBorder="1" applyAlignment="1">
      <alignment horizontal="center"/>
    </xf>
    <xf numFmtId="0" fontId="0" fillId="0" borderId="0" xfId="0" applyAlignment="1">
      <alignment horizontal="center"/>
    </xf>
    <xf numFmtId="0" fontId="5" fillId="0" borderId="0" xfId="3" applyAlignment="1">
      <alignment horizontal="center"/>
    </xf>
    <xf numFmtId="0" fontId="5" fillId="0" borderId="2" xfId="3" applyBorder="1" applyAlignment="1">
      <alignment horizontal="center"/>
    </xf>
    <xf numFmtId="0" fontId="0" fillId="5" borderId="0" xfId="0" applyFill="1"/>
    <xf numFmtId="0" fontId="0" fillId="5" borderId="0" xfId="0" applyFill="1" applyAlignment="1">
      <alignment horizontal="center"/>
    </xf>
    <xf numFmtId="0" fontId="9" fillId="0" borderId="0" xfId="0" applyFont="1"/>
    <xf numFmtId="0" fontId="9" fillId="0" borderId="0" xfId="0" quotePrefix="1" applyFont="1"/>
    <xf numFmtId="165" fontId="3" fillId="0" borderId="2" xfId="0" applyNumberFormat="1" applyFont="1" applyBorder="1" applyAlignment="1">
      <alignment horizontal="center"/>
    </xf>
    <xf numFmtId="165" fontId="3" fillId="0" borderId="6" xfId="0" applyNumberFormat="1" applyFont="1" applyBorder="1" applyAlignment="1">
      <alignment horizontal="center"/>
    </xf>
    <xf numFmtId="49" fontId="0" fillId="4" borderId="0" xfId="0" applyNumberFormat="1" applyFill="1" applyAlignment="1">
      <alignment horizontal="center"/>
    </xf>
    <xf numFmtId="165" fontId="0" fillId="0" borderId="0" xfId="0" applyNumberFormat="1" applyAlignment="1">
      <alignment horizontal="center"/>
    </xf>
    <xf numFmtId="0" fontId="0" fillId="6" borderId="0" xfId="0" applyFill="1"/>
    <xf numFmtId="0" fontId="0" fillId="6" borderId="6" xfId="0" applyFill="1" applyBorder="1"/>
    <xf numFmtId="0" fontId="0" fillId="6" borderId="6" xfId="0" applyFill="1" applyBorder="1" applyAlignment="1">
      <alignment horizontal="center"/>
    </xf>
    <xf numFmtId="0" fontId="5" fillId="6" borderId="0" xfId="3" applyFill="1" applyAlignment="1">
      <alignment horizontal="center"/>
    </xf>
    <xf numFmtId="14" fontId="0" fillId="6" borderId="2" xfId="0" applyNumberFormat="1" applyFill="1" applyBorder="1"/>
    <xf numFmtId="165" fontId="3" fillId="6" borderId="6" xfId="0" applyNumberFormat="1" applyFont="1" applyFill="1" applyBorder="1" applyAlignment="1">
      <alignment horizontal="center"/>
    </xf>
    <xf numFmtId="0" fontId="0" fillId="6" borderId="2" xfId="0" applyFill="1" applyBorder="1"/>
    <xf numFmtId="0" fontId="0" fillId="6" borderId="2" xfId="0" applyFill="1" applyBorder="1" applyAlignment="1">
      <alignment horizontal="center"/>
    </xf>
    <xf numFmtId="0" fontId="5" fillId="6" borderId="2" xfId="3" applyFill="1" applyBorder="1" applyAlignment="1">
      <alignment horizontal="center"/>
    </xf>
    <xf numFmtId="165" fontId="0" fillId="6" borderId="5" xfId="0" applyNumberFormat="1" applyFill="1" applyBorder="1"/>
    <xf numFmtId="165" fontId="3" fillId="6" borderId="2" xfId="0" applyNumberFormat="1" applyFont="1" applyFill="1" applyBorder="1" applyAlignment="1">
      <alignment horizontal="center"/>
    </xf>
    <xf numFmtId="0" fontId="5" fillId="0" borderId="0" xfId="3"/>
    <xf numFmtId="164" fontId="0" fillId="5" borderId="0" xfId="0" applyNumberFormat="1" applyFill="1"/>
    <xf numFmtId="165" fontId="0" fillId="5" borderId="0" xfId="0" applyNumberFormat="1" applyFill="1" applyAlignment="1">
      <alignment horizontal="center"/>
    </xf>
    <xf numFmtId="0" fontId="0" fillId="5" borderId="2" xfId="0" applyFill="1" applyBorder="1"/>
    <xf numFmtId="0" fontId="5" fillId="5" borderId="2" xfId="3" applyFill="1" applyBorder="1"/>
    <xf numFmtId="0" fontId="0" fillId="5" borderId="6" xfId="0" applyFill="1" applyBorder="1"/>
    <xf numFmtId="14" fontId="5" fillId="5" borderId="2" xfId="3" applyNumberFormat="1" applyFill="1" applyBorder="1"/>
    <xf numFmtId="14" fontId="0" fillId="5" borderId="2" xfId="0" applyNumberFormat="1" applyFill="1" applyBorder="1"/>
    <xf numFmtId="165" fontId="3" fillId="5" borderId="2" xfId="0" applyNumberFormat="1" applyFont="1" applyFill="1" applyBorder="1" applyAlignment="1">
      <alignment horizontal="center"/>
    </xf>
    <xf numFmtId="0" fontId="0" fillId="5" borderId="6" xfId="0" applyFill="1" applyBorder="1" applyAlignment="1">
      <alignment horizontal="center"/>
    </xf>
    <xf numFmtId="14" fontId="0" fillId="5" borderId="6" xfId="0" applyNumberFormat="1" applyFill="1" applyBorder="1"/>
    <xf numFmtId="165" fontId="3" fillId="5" borderId="6" xfId="0" applyNumberFormat="1" applyFont="1" applyFill="1" applyBorder="1" applyAlignment="1">
      <alignment horizontal="center"/>
    </xf>
    <xf numFmtId="0" fontId="10" fillId="5" borderId="0" xfId="0" applyFont="1" applyFill="1"/>
    <xf numFmtId="0" fontId="0" fillId="5" borderId="2" xfId="0" applyFill="1" applyBorder="1" applyAlignment="1">
      <alignment horizontal="center"/>
    </xf>
    <xf numFmtId="14" fontId="5" fillId="5" borderId="6" xfId="3" applyNumberFormat="1" applyFill="1" applyBorder="1"/>
    <xf numFmtId="0" fontId="0" fillId="5" borderId="5" xfId="0" applyFill="1" applyBorder="1"/>
    <xf numFmtId="0" fontId="0" fillId="5" borderId="5" xfId="0" applyFill="1" applyBorder="1" applyAlignment="1">
      <alignment horizontal="center"/>
    </xf>
    <xf numFmtId="14" fontId="5" fillId="5" borderId="5" xfId="3" applyNumberFormat="1" applyFill="1" applyBorder="1"/>
    <xf numFmtId="14" fontId="0" fillId="5" borderId="5" xfId="0" applyNumberFormat="1" applyFill="1" applyBorder="1"/>
    <xf numFmtId="165" fontId="3" fillId="5" borderId="5" xfId="0" applyNumberFormat="1" applyFont="1" applyFill="1" applyBorder="1" applyAlignment="1">
      <alignment horizontal="center"/>
    </xf>
    <xf numFmtId="0" fontId="0" fillId="5" borderId="5" xfId="0" applyFill="1" applyBorder="1" applyAlignment="1">
      <alignment wrapText="1"/>
    </xf>
    <xf numFmtId="0" fontId="0" fillId="5" borderId="6" xfId="0" applyFill="1" applyBorder="1" applyAlignment="1">
      <alignment horizontal="left" vertical="top"/>
    </xf>
    <xf numFmtId="0" fontId="0" fillId="5" borderId="6" xfId="0" applyFill="1" applyBorder="1" applyAlignment="1">
      <alignment horizontal="left" vertical="top" wrapText="1"/>
    </xf>
    <xf numFmtId="14" fontId="5" fillId="5" borderId="6" xfId="3" applyNumberFormat="1" applyFill="1" applyBorder="1" applyAlignment="1">
      <alignment horizontal="left" vertical="top"/>
    </xf>
    <xf numFmtId="14" fontId="0" fillId="5" borderId="6" xfId="0" applyNumberFormat="1" applyFill="1" applyBorder="1" applyAlignment="1">
      <alignment horizontal="left" vertical="top"/>
    </xf>
    <xf numFmtId="165" fontId="3" fillId="5" borderId="6" xfId="0" applyNumberFormat="1" applyFont="1" applyFill="1" applyBorder="1" applyAlignment="1">
      <alignment horizontal="left" vertical="top"/>
    </xf>
    <xf numFmtId="0" fontId="0" fillId="5" borderId="7" xfId="0" applyFill="1" applyBorder="1" applyAlignment="1">
      <alignment horizontal="left" vertical="top"/>
    </xf>
    <xf numFmtId="0" fontId="0" fillId="5" borderId="7" xfId="0" applyFill="1" applyBorder="1" applyAlignment="1">
      <alignment horizontal="left" vertical="top" wrapText="1"/>
    </xf>
    <xf numFmtId="14" fontId="5" fillId="5" borderId="7" xfId="3" applyNumberFormat="1" applyFill="1" applyBorder="1" applyAlignment="1">
      <alignment horizontal="left" vertical="top"/>
    </xf>
    <xf numFmtId="14" fontId="0" fillId="5" borderId="7" xfId="0" applyNumberFormat="1" applyFill="1" applyBorder="1" applyAlignment="1">
      <alignment horizontal="left" vertical="top"/>
    </xf>
    <xf numFmtId="165" fontId="3" fillId="5" borderId="7" xfId="0" applyNumberFormat="1" applyFont="1" applyFill="1" applyBorder="1" applyAlignment="1">
      <alignment horizontal="left" vertical="top"/>
    </xf>
    <xf numFmtId="0" fontId="0" fillId="5" borderId="5" xfId="0" applyFill="1" applyBorder="1" applyAlignment="1">
      <alignment horizontal="left" vertical="top"/>
    </xf>
    <xf numFmtId="0" fontId="0" fillId="5" borderId="5" xfId="0" applyFill="1" applyBorder="1" applyAlignment="1">
      <alignment horizontal="left" vertical="top" wrapText="1"/>
    </xf>
    <xf numFmtId="14" fontId="5" fillId="5" borderId="5" xfId="3" applyNumberFormat="1" applyFill="1" applyBorder="1" applyAlignment="1">
      <alignment horizontal="left" vertical="top"/>
    </xf>
    <xf numFmtId="14" fontId="0" fillId="5" borderId="5" xfId="0" applyNumberFormat="1" applyFill="1" applyBorder="1" applyAlignment="1">
      <alignment horizontal="left" vertical="top"/>
    </xf>
    <xf numFmtId="165" fontId="3" fillId="5" borderId="5" xfId="0" applyNumberFormat="1" applyFont="1" applyFill="1" applyBorder="1" applyAlignment="1">
      <alignment horizontal="left" vertical="top"/>
    </xf>
    <xf numFmtId="0" fontId="0" fillId="5" borderId="2" xfId="0" applyFill="1" applyBorder="1" applyAlignment="1">
      <alignment horizontal="left" vertical="top"/>
    </xf>
    <xf numFmtId="14" fontId="5" fillId="5" borderId="2" xfId="3" applyNumberFormat="1" applyFill="1" applyBorder="1" applyAlignment="1">
      <alignment horizontal="left" vertical="top"/>
    </xf>
    <xf numFmtId="14" fontId="0" fillId="5" borderId="2" xfId="0" applyNumberFormat="1" applyFill="1" applyBorder="1" applyAlignment="1">
      <alignment horizontal="left" vertical="top"/>
    </xf>
    <xf numFmtId="165" fontId="3" fillId="5" borderId="2" xfId="0" applyNumberFormat="1" applyFont="1" applyFill="1" applyBorder="1" applyAlignment="1">
      <alignment horizontal="left" vertical="top"/>
    </xf>
    <xf numFmtId="0" fontId="2" fillId="2" borderId="3" xfId="1" applyBorder="1" applyAlignment="1">
      <alignment horizontal="center"/>
    </xf>
    <xf numFmtId="0" fontId="2" fillId="2" borderId="0" xfId="1" applyAlignment="1">
      <alignment horizontal="center"/>
    </xf>
    <xf numFmtId="0" fontId="2" fillId="2" borderId="4" xfId="1" applyBorder="1" applyAlignment="1">
      <alignment horizontal="center"/>
    </xf>
    <xf numFmtId="0" fontId="2" fillId="2" borderId="2" xfId="1" applyBorder="1" applyAlignment="1">
      <alignment horizontal="center"/>
    </xf>
    <xf numFmtId="0" fontId="0" fillId="5" borderId="0" xfId="0" applyFill="1" applyAlignment="1">
      <alignment vertical="top" wrapText="1"/>
    </xf>
    <xf numFmtId="0" fontId="0" fillId="5" borderId="0" xfId="0" applyFill="1"/>
    <xf numFmtId="165" fontId="0" fillId="5" borderId="2" xfId="0" applyNumberFormat="1" applyFill="1" applyBorder="1" applyAlignment="1">
      <alignment horizontal="center"/>
    </xf>
    <xf numFmtId="0" fontId="0" fillId="5" borderId="2" xfId="0" applyFill="1" applyBorder="1" applyAlignment="1">
      <alignment horizontal="center"/>
    </xf>
    <xf numFmtId="0" fontId="2" fillId="6" borderId="2" xfId="1" applyFill="1" applyBorder="1" applyAlignment="1">
      <alignment horizontal="center"/>
    </xf>
    <xf numFmtId="0" fontId="0" fillId="5" borderId="6" xfId="0" applyFill="1" applyBorder="1" applyAlignment="1">
      <alignment horizontal="left" vertical="top"/>
    </xf>
    <xf numFmtId="14" fontId="5" fillId="5" borderId="6" xfId="3" applyNumberFormat="1" applyFill="1" applyBorder="1" applyAlignment="1">
      <alignment horizontal="left" vertical="top"/>
    </xf>
    <xf numFmtId="14" fontId="0" fillId="5" borderId="6" xfId="0" applyNumberFormat="1" applyFill="1" applyBorder="1" applyAlignment="1">
      <alignment horizontal="left" vertical="top"/>
    </xf>
    <xf numFmtId="165" fontId="3" fillId="5" borderId="6" xfId="0" applyNumberFormat="1" applyFont="1" applyFill="1" applyBorder="1" applyAlignment="1">
      <alignment horizontal="left" vertical="top"/>
    </xf>
    <xf numFmtId="0" fontId="0" fillId="5" borderId="5" xfId="0" applyFill="1" applyBorder="1" applyAlignment="1">
      <alignment horizontal="left" vertical="top"/>
    </xf>
    <xf numFmtId="14" fontId="5" fillId="5" borderId="5" xfId="3" applyNumberFormat="1" applyFill="1" applyBorder="1" applyAlignment="1">
      <alignment horizontal="left" vertical="top"/>
    </xf>
    <xf numFmtId="14" fontId="0" fillId="5" borderId="5" xfId="0" applyNumberFormat="1" applyFill="1" applyBorder="1" applyAlignment="1">
      <alignment horizontal="left" vertical="top"/>
    </xf>
    <xf numFmtId="165" fontId="3" fillId="5" borderId="5" xfId="0" applyNumberFormat="1" applyFont="1" applyFill="1" applyBorder="1" applyAlignment="1">
      <alignment horizontal="left" vertical="top"/>
    </xf>
    <xf numFmtId="0" fontId="12" fillId="0" borderId="6" xfId="0" applyFont="1" applyBorder="1"/>
    <xf numFmtId="0" fontId="0" fillId="5" borderId="7" xfId="0" applyFill="1" applyBorder="1" applyAlignment="1">
      <alignment horizontal="left" vertical="top"/>
    </xf>
    <xf numFmtId="14" fontId="5" fillId="5" borderId="7" xfId="3" applyNumberFormat="1" applyFill="1" applyBorder="1" applyAlignment="1">
      <alignment horizontal="left" vertical="top"/>
    </xf>
    <xf numFmtId="14" fontId="0" fillId="5" borderId="7" xfId="0" applyNumberFormat="1" applyFill="1" applyBorder="1" applyAlignment="1">
      <alignment horizontal="left" vertical="top"/>
    </xf>
    <xf numFmtId="165" fontId="3" fillId="5" borderId="7" xfId="0" applyNumberFormat="1" applyFont="1" applyFill="1" applyBorder="1" applyAlignment="1">
      <alignment horizontal="left" vertical="top"/>
    </xf>
    <xf numFmtId="0" fontId="12" fillId="0" borderId="6" xfId="0" applyFont="1" applyBorder="1" applyAlignment="1">
      <alignment vertical="top"/>
    </xf>
    <xf numFmtId="0" fontId="0" fillId="5" borderId="6" xfId="0" applyFill="1" applyBorder="1" applyAlignment="1">
      <alignment vertical="top"/>
    </xf>
    <xf numFmtId="0" fontId="0" fillId="5" borderId="6" xfId="0" applyFill="1" applyBorder="1" applyAlignment="1">
      <alignment horizontal="center" vertical="top"/>
    </xf>
    <xf numFmtId="0" fontId="0" fillId="5" borderId="6" xfId="0" applyFill="1" applyBorder="1" applyAlignment="1">
      <alignment vertical="top" wrapText="1"/>
    </xf>
    <xf numFmtId="14" fontId="5" fillId="5" borderId="2" xfId="3" applyNumberFormat="1" applyFill="1" applyBorder="1" applyAlignment="1">
      <alignment vertical="top"/>
    </xf>
    <xf numFmtId="14" fontId="0" fillId="5" borderId="6" xfId="0" applyNumberFormat="1" applyFill="1" applyBorder="1" applyAlignment="1">
      <alignment vertical="top"/>
    </xf>
    <xf numFmtId="165" fontId="3" fillId="5" borderId="6" xfId="0" applyNumberFormat="1" applyFont="1" applyFill="1" applyBorder="1" applyAlignment="1">
      <alignment vertical="top"/>
    </xf>
  </cellXfs>
  <cellStyles count="4">
    <cellStyle name="Goed" xfId="1" builtinId="26"/>
    <cellStyle name="Hyperlink" xfId="3" builtinId="8"/>
    <cellStyle name="Notitie" xfId="2" builtinId="10"/>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hyperlink" Target="mailto:Kwaliteitssystemen@lv.vlaanderen.be" TargetMode="External"/><Relationship Id="rId1" Type="http://schemas.openxmlformats.org/officeDocument/2006/relationships/hyperlink" Target="mailto:Kwaliteitssystemen@lv.vlaanderen.be"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Kwaliteitssystemen@lv.vlaanderen.be" TargetMode="External"/><Relationship Id="rId1" Type="http://schemas.openxmlformats.org/officeDocument/2006/relationships/hyperlink" Target="mailto:Kwaliteitssystemen@lv.vlaanderen.be"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mailto:Kwaliteitssystemen@lv.vlaanderen.be" TargetMode="External"/><Relationship Id="rId1" Type="http://schemas.openxmlformats.org/officeDocument/2006/relationships/hyperlink" Target="mailto:Kwaliteitssystemen@lv.vlaanderen.be"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mailto:Kwaliteitssystemen@lv.vlaanderen.be" TargetMode="External"/><Relationship Id="rId1" Type="http://schemas.openxmlformats.org/officeDocument/2006/relationships/hyperlink" Target="mailto:Kwaliteitssystemen@lv.vlaanderen.be" TargetMode="External"/></Relationships>
</file>

<file path=xl/worksheets/_rels/sheet14.xml.rels><?xml version="1.0" encoding="UTF-8" standalone="yes"?>
<Relationships xmlns="http://schemas.openxmlformats.org/package/2006/relationships"><Relationship Id="rId2" Type="http://schemas.openxmlformats.org/officeDocument/2006/relationships/hyperlink" Target="mailto:Kwaliteitssystemen@lv.vlaanderen.be" TargetMode="External"/><Relationship Id="rId1" Type="http://schemas.openxmlformats.org/officeDocument/2006/relationships/hyperlink" Target="mailto:Kwaliteitssystemen@lv.vlaanderen.be" TargetMode="External"/></Relationships>
</file>

<file path=xl/worksheets/_rels/sheet15.xml.rels><?xml version="1.0" encoding="UTF-8" standalone="yes"?>
<Relationships xmlns="http://schemas.openxmlformats.org/package/2006/relationships"><Relationship Id="rId2" Type="http://schemas.openxmlformats.org/officeDocument/2006/relationships/hyperlink" Target="mailto:Kwaliteitssystemen@lv.vlaanderen.be" TargetMode="External"/><Relationship Id="rId1" Type="http://schemas.openxmlformats.org/officeDocument/2006/relationships/hyperlink" Target="mailto:Kwaliteitssystemen@lv.vlaanderen.be" TargetMode="External"/></Relationships>
</file>

<file path=xl/worksheets/_rels/sheet16.xml.rels><?xml version="1.0" encoding="UTF-8" standalone="yes"?>
<Relationships xmlns="http://schemas.openxmlformats.org/package/2006/relationships"><Relationship Id="rId2" Type="http://schemas.openxmlformats.org/officeDocument/2006/relationships/hyperlink" Target="mailto:Kwaliteitssystemen@lv.vlaanderen.be" TargetMode="External"/><Relationship Id="rId1" Type="http://schemas.openxmlformats.org/officeDocument/2006/relationships/hyperlink" Target="mailto:Kwaliteitssystemen@lv.vlaanderen.be" TargetMode="External"/></Relationships>
</file>

<file path=xl/worksheets/_rels/sheet17.xml.rels><?xml version="1.0" encoding="UTF-8" standalone="yes"?>
<Relationships xmlns="http://schemas.openxmlformats.org/package/2006/relationships"><Relationship Id="rId2" Type="http://schemas.openxmlformats.org/officeDocument/2006/relationships/hyperlink" Target="mailto:Kwaliteitssystemen@lv.vlaanderen.be" TargetMode="External"/><Relationship Id="rId1" Type="http://schemas.openxmlformats.org/officeDocument/2006/relationships/hyperlink" Target="mailto:Kwaliteitssystemen@lv.vlaanderen.be" TargetMode="External"/></Relationships>
</file>

<file path=xl/worksheets/_rels/sheet18.xml.rels><?xml version="1.0" encoding="UTF-8" standalone="yes"?>
<Relationships xmlns="http://schemas.openxmlformats.org/package/2006/relationships"><Relationship Id="rId2" Type="http://schemas.openxmlformats.org/officeDocument/2006/relationships/hyperlink" Target="mailto:Kwaliteitssystemen@lv.vlaanderen.be" TargetMode="External"/><Relationship Id="rId1" Type="http://schemas.openxmlformats.org/officeDocument/2006/relationships/hyperlink" Target="mailto:Kwaliteitssystemen@lv.vlaanderen.b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ec.europa.eu/info/food-farming-fisheries/food-safety-and-quality/certification/quality-labels/geographical-indications-register/details/EUGI00000016648" TargetMode="External"/><Relationship Id="rId2" Type="http://schemas.openxmlformats.org/officeDocument/2006/relationships/hyperlink" Target="https://ec.europa.eu/info/food-farming-fisheries/food-safety-and-quality/certification/quality-labels/geographical-indications-register/details/EUGI00000016477" TargetMode="External"/><Relationship Id="rId1" Type="http://schemas.openxmlformats.org/officeDocument/2006/relationships/hyperlink" Target="https://ec.europa.eu/info/food-farming-fisheries/food-safety-and-quality/certification/quality-labels/geographical-indications-register/details/EUGI00000017179"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Kwaliteitssystemen@lv.vlaanderen.be" TargetMode="External"/><Relationship Id="rId2" Type="http://schemas.openxmlformats.org/officeDocument/2006/relationships/hyperlink" Target="mailto:Kwaliteitssystemen@lv.vlaanderen.be" TargetMode="External"/><Relationship Id="rId1" Type="http://schemas.openxmlformats.org/officeDocument/2006/relationships/hyperlink" Target="https://ec.europa.eu/info/food-farming-fisheries/food-safety-and-quality/certification/quality-labels/geographical-indications-register/details/EUGI0000001720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ec.europa.eu/info/food-farming-fisheries/food-safety-and-quality/certification/quality-labels/geographical-indications-register/details/EUGI00000016584" TargetMode="External"/><Relationship Id="rId2" Type="http://schemas.openxmlformats.org/officeDocument/2006/relationships/hyperlink" Target="mailto:Kwaliteitssystemen@lv.vlaanderen.be" TargetMode="External"/><Relationship Id="rId1" Type="http://schemas.openxmlformats.org/officeDocument/2006/relationships/hyperlink" Target="mailto:Kwaliteitssystemen@lv.vlaanderen.be"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ec.europa.eu/agriculture/eambrosia/geographical-indications-register/details/EUGI00000018562" TargetMode="External"/><Relationship Id="rId3" Type="http://schemas.openxmlformats.org/officeDocument/2006/relationships/hyperlink" Target="https://ec.europa.eu/agriculture/eambrosia/geographical-indications-register/details/EUGI00000018924" TargetMode="External"/><Relationship Id="rId7" Type="http://schemas.openxmlformats.org/officeDocument/2006/relationships/hyperlink" Target="https://ec.europa.eu/agriculture/eambrosia/geographical-indications-register/details/EUGI00000018560" TargetMode="External"/><Relationship Id="rId2" Type="http://schemas.openxmlformats.org/officeDocument/2006/relationships/hyperlink" Target="mailto:Kwaliteitssystemen@lv.vlaanderen.be" TargetMode="External"/><Relationship Id="rId1" Type="http://schemas.openxmlformats.org/officeDocument/2006/relationships/hyperlink" Target="mailto:Kwaliteitssystemen@lv.vlaanderen.be" TargetMode="External"/><Relationship Id="rId6" Type="http://schemas.openxmlformats.org/officeDocument/2006/relationships/hyperlink" Target="https://ec.europa.eu/agriculture/eambrosia/geographical-indications-register/details/EUGI00000016978" TargetMode="External"/><Relationship Id="rId11" Type="http://schemas.openxmlformats.org/officeDocument/2006/relationships/hyperlink" Target="https://ec.europa.eu/agriculture/eambrosia/geographical-indications-register/details/EUGI00000019673" TargetMode="External"/><Relationship Id="rId5" Type="http://schemas.openxmlformats.org/officeDocument/2006/relationships/hyperlink" Target="https://ec.europa.eu/agriculture/eambrosia/geographical-indications-register/details/EUGI00000018895" TargetMode="External"/><Relationship Id="rId10" Type="http://schemas.openxmlformats.org/officeDocument/2006/relationships/hyperlink" Target="https://ec.europa.eu/agriculture/eambrosia/geographical-indications-register/details/EUGI00000019874" TargetMode="External"/><Relationship Id="rId4" Type="http://schemas.openxmlformats.org/officeDocument/2006/relationships/hyperlink" Target="https://ec.europa.eu/agriculture/eambrosia/geographical-indications-register/details/EUGI00000015532" TargetMode="External"/><Relationship Id="rId9" Type="http://schemas.openxmlformats.org/officeDocument/2006/relationships/hyperlink" Target="https://ec.europa.eu/agriculture/eambrosia/geographical-indications-register/details/EUGI00000019122"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mailto:Kwaliteitssystemen@lv.vlaanderen.be" TargetMode="External"/><Relationship Id="rId1" Type="http://schemas.openxmlformats.org/officeDocument/2006/relationships/hyperlink" Target="mailto:Kwaliteitssystemen@lv.vlaanderen.be"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ec.europa.eu/agriculture/eambrosia/geographical-indications-register/details/EUGI00000020440" TargetMode="External"/><Relationship Id="rId2" Type="http://schemas.openxmlformats.org/officeDocument/2006/relationships/hyperlink" Target="mailto:Kwaliteitssystemen@lv.vlaanderen.be" TargetMode="External"/><Relationship Id="rId1" Type="http://schemas.openxmlformats.org/officeDocument/2006/relationships/hyperlink" Target="mailto:Kwaliteitssystemen@lv.vlaanderen.be" TargetMode="External"/><Relationship Id="rId6" Type="http://schemas.openxmlformats.org/officeDocument/2006/relationships/hyperlink" Target="https://ec.europa.eu/agriculture/eambrosia/geographical-indications-register/details/EUGI00000019659" TargetMode="External"/><Relationship Id="rId5" Type="http://schemas.openxmlformats.org/officeDocument/2006/relationships/hyperlink" Target="https://ec.europa.eu/agriculture/eambrosia/geographical-indications-register/details/EUGI00000017273" TargetMode="External"/><Relationship Id="rId4" Type="http://schemas.openxmlformats.org/officeDocument/2006/relationships/hyperlink" Target="https://ec.europa.eu/agriculture/eambrosia/geographical-indications-register/details/EUGI00000018746"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ec.europa.eu/agriculture/eambrosia/geographical-indications-register/details/EUGI00000018283" TargetMode="External"/><Relationship Id="rId13" Type="http://schemas.openxmlformats.org/officeDocument/2006/relationships/hyperlink" Target="https://ec.europa.eu/agriculture/eambrosia/geographical-indications-register/details/EUGI00000020440" TargetMode="External"/><Relationship Id="rId3" Type="http://schemas.openxmlformats.org/officeDocument/2006/relationships/hyperlink" Target="https://ec.europa.eu/agriculture/eambrosia/geographical-indications-register/details/EUGI00000019978" TargetMode="External"/><Relationship Id="rId7" Type="http://schemas.openxmlformats.org/officeDocument/2006/relationships/hyperlink" Target="https://ec.europa.eu/agriculture/eambrosia/geographical-indications-register/details/EUGI00000018297" TargetMode="External"/><Relationship Id="rId12" Type="http://schemas.openxmlformats.org/officeDocument/2006/relationships/hyperlink" Target="https://ec.europa.eu/agriculture/eambrosia/geographical-indications-register/details/EUGI00000019804" TargetMode="External"/><Relationship Id="rId2" Type="http://schemas.openxmlformats.org/officeDocument/2006/relationships/hyperlink" Target="mailto:Kwaliteitssystemen@lv.vlaanderen.be" TargetMode="External"/><Relationship Id="rId1" Type="http://schemas.openxmlformats.org/officeDocument/2006/relationships/hyperlink" Target="mailto:Kwaliteitssystemen@lv.vlaanderen.be" TargetMode="External"/><Relationship Id="rId6" Type="http://schemas.openxmlformats.org/officeDocument/2006/relationships/hyperlink" Target="https://ec.europa.eu/agriculture/eambrosia/geographical-indications-register/details/EUGI00000019179" TargetMode="External"/><Relationship Id="rId11" Type="http://schemas.openxmlformats.org/officeDocument/2006/relationships/hyperlink" Target="https://ec.europa.eu/agriculture/eambrosia/geographical-indications-register/details/EUGI00000020047" TargetMode="External"/><Relationship Id="rId5" Type="http://schemas.openxmlformats.org/officeDocument/2006/relationships/hyperlink" Target="https://ec.europa.eu/agriculture/eambrosia/geographical-indications-register/details/EUGI00000020451" TargetMode="External"/><Relationship Id="rId10" Type="http://schemas.openxmlformats.org/officeDocument/2006/relationships/hyperlink" Target="https://ec.europa.eu/agriculture/eambrosia/geographical-indications-register/details/EUGI00000019497" TargetMode="External"/><Relationship Id="rId4" Type="http://schemas.openxmlformats.org/officeDocument/2006/relationships/hyperlink" Target="https://ec.europa.eu/agriculture/eambrosia/geographical-indications-register/details/EUGI00000018015" TargetMode="External"/><Relationship Id="rId9" Type="http://schemas.openxmlformats.org/officeDocument/2006/relationships/hyperlink" Target="https://ec.europa.eu/agriculture/eambrosia/geographical-indications-register/details/EUGI00000020643" TargetMode="External"/><Relationship Id="rId14" Type="http://schemas.openxmlformats.org/officeDocument/2006/relationships/hyperlink" Target="https://ec.europa.eu/agriculture/eambrosia/geographical-indications-register/details/EUGI00000020369"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ec.europa.eu/agriculture/eambrosia/geographical-indications-register/details/EUGI00000020153" TargetMode="External"/><Relationship Id="rId7" Type="http://schemas.openxmlformats.org/officeDocument/2006/relationships/hyperlink" Target="mailto:Kwaliteitssystemen@lv.vlaanderen.be" TargetMode="External"/><Relationship Id="rId2" Type="http://schemas.openxmlformats.org/officeDocument/2006/relationships/hyperlink" Target="https://ec.europa.eu/agriculture/eambrosia/geographical-indications-register/details/EUGI00000019526" TargetMode="External"/><Relationship Id="rId1" Type="http://schemas.openxmlformats.org/officeDocument/2006/relationships/hyperlink" Target="mailto:Kwaliteitssystemen@lv.vlaanderen.be" TargetMode="External"/><Relationship Id="rId6" Type="http://schemas.openxmlformats.org/officeDocument/2006/relationships/hyperlink" Target="https://ec.europa.eu/agriculture/eambrosia/geographical-indications-register/details/EUGI00000019957" TargetMode="External"/><Relationship Id="rId5" Type="http://schemas.openxmlformats.org/officeDocument/2006/relationships/hyperlink" Target="https://ec.europa.eu/agriculture/eambrosia/geographical-indications-register/details/EUGI00000019602" TargetMode="External"/><Relationship Id="rId4" Type="http://schemas.openxmlformats.org/officeDocument/2006/relationships/hyperlink" Target="https://ec.europa.eu/agriculture/eambrosia/geographical-indications-register/details/EUGI0000001979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B4:J115"/>
  <sheetViews>
    <sheetView topLeftCell="A84" workbookViewId="0">
      <selection activeCell="I88" sqref="I88"/>
    </sheetView>
  </sheetViews>
  <sheetFormatPr defaultRowHeight="15"/>
  <cols>
    <col min="2" max="2" width="30.7109375" customWidth="1"/>
    <col min="8" max="8" width="18.5703125" customWidth="1"/>
  </cols>
  <sheetData>
    <row r="4" spans="2:10">
      <c r="H4" t="s">
        <v>0</v>
      </c>
    </row>
    <row r="5" spans="2:10" ht="18" customHeight="1">
      <c r="B5" s="11" t="s">
        <v>1</v>
      </c>
      <c r="H5" t="s">
        <v>2</v>
      </c>
      <c r="J5" t="s">
        <v>3</v>
      </c>
    </row>
    <row r="6" spans="2:10" ht="20.25" customHeight="1">
      <c r="B6" s="11" t="s">
        <v>4</v>
      </c>
      <c r="H6" t="s">
        <v>5</v>
      </c>
      <c r="J6" t="s">
        <v>6</v>
      </c>
    </row>
    <row r="7" spans="2:10" ht="31.5" customHeight="1">
      <c r="B7" s="11" t="s">
        <v>7</v>
      </c>
      <c r="H7" t="s">
        <v>8</v>
      </c>
      <c r="J7" t="s">
        <v>9</v>
      </c>
    </row>
    <row r="8" spans="2:10" ht="18" customHeight="1">
      <c r="B8" s="11" t="s">
        <v>10</v>
      </c>
      <c r="H8" t="s">
        <v>11</v>
      </c>
      <c r="J8" t="s">
        <v>12</v>
      </c>
    </row>
    <row r="9" spans="2:10" ht="18.75" customHeight="1">
      <c r="B9" s="11" t="s">
        <v>13</v>
      </c>
      <c r="H9" t="s">
        <v>14</v>
      </c>
      <c r="J9" t="s">
        <v>15</v>
      </c>
    </row>
    <row r="10" spans="2:10" ht="36.75" customHeight="1">
      <c r="B10" s="11" t="s">
        <v>16</v>
      </c>
      <c r="H10" t="s">
        <v>17</v>
      </c>
      <c r="J10" t="s">
        <v>18</v>
      </c>
    </row>
    <row r="11" spans="2:10" ht="23.25" customHeight="1">
      <c r="B11" s="11" t="s">
        <v>19</v>
      </c>
      <c r="H11" t="s">
        <v>20</v>
      </c>
      <c r="J11" t="s">
        <v>21</v>
      </c>
    </row>
    <row r="12" spans="2:10" ht="20.25" customHeight="1">
      <c r="B12" s="11" t="s">
        <v>22</v>
      </c>
      <c r="H12" t="s">
        <v>23</v>
      </c>
      <c r="J12" t="s">
        <v>24</v>
      </c>
    </row>
    <row r="13" spans="2:10" ht="23.25" customHeight="1">
      <c r="B13" s="11" t="s">
        <v>25</v>
      </c>
      <c r="H13" t="s">
        <v>26</v>
      </c>
      <c r="J13" t="s">
        <v>10</v>
      </c>
    </row>
    <row r="14" spans="2:10" ht="37.5" customHeight="1">
      <c r="B14" s="11" t="s">
        <v>27</v>
      </c>
      <c r="H14" t="s">
        <v>28</v>
      </c>
      <c r="J14" t="s">
        <v>29</v>
      </c>
    </row>
    <row r="15" spans="2:10" ht="22.5" customHeight="1">
      <c r="B15" s="11" t="s">
        <v>30</v>
      </c>
      <c r="H15" t="s">
        <v>31</v>
      </c>
      <c r="J15">
        <v>5</v>
      </c>
    </row>
    <row r="16" spans="2:10" ht="24" customHeight="1">
      <c r="B16" s="11" t="s">
        <v>32</v>
      </c>
      <c r="H16" t="s">
        <v>33</v>
      </c>
      <c r="J16">
        <v>6</v>
      </c>
    </row>
    <row r="17" spans="2:10" ht="18" customHeight="1">
      <c r="B17" s="11" t="s">
        <v>34</v>
      </c>
      <c r="H17" t="s">
        <v>35</v>
      </c>
      <c r="J17" t="s">
        <v>36</v>
      </c>
    </row>
    <row r="18" spans="2:10" ht="21.75" customHeight="1">
      <c r="B18" s="11" t="s">
        <v>37</v>
      </c>
      <c r="H18" t="s">
        <v>38</v>
      </c>
      <c r="J18" t="s">
        <v>39</v>
      </c>
    </row>
    <row r="19" spans="2:10" ht="24.75" customHeight="1">
      <c r="B19" s="11" t="s">
        <v>40</v>
      </c>
      <c r="H19" t="s">
        <v>41</v>
      </c>
      <c r="J19" t="s">
        <v>42</v>
      </c>
    </row>
    <row r="20" spans="2:10" ht="18" customHeight="1">
      <c r="B20" s="11" t="s">
        <v>43</v>
      </c>
      <c r="H20" t="s">
        <v>44</v>
      </c>
      <c r="J20" t="s">
        <v>45</v>
      </c>
    </row>
    <row r="21" spans="2:10" ht="18" customHeight="1">
      <c r="B21" s="11" t="s">
        <v>46</v>
      </c>
      <c r="H21" t="s">
        <v>47</v>
      </c>
      <c r="J21" t="s">
        <v>48</v>
      </c>
    </row>
    <row r="22" spans="2:10" ht="20.25" customHeight="1">
      <c r="B22" s="11" t="s">
        <v>49</v>
      </c>
      <c r="H22" t="s">
        <v>50</v>
      </c>
      <c r="J22" t="s">
        <v>301</v>
      </c>
    </row>
    <row r="23" spans="2:10" ht="21" customHeight="1">
      <c r="B23" s="11" t="s">
        <v>52</v>
      </c>
      <c r="H23" t="s">
        <v>53</v>
      </c>
      <c r="J23" t="s">
        <v>302</v>
      </c>
    </row>
    <row r="24" spans="2:10" ht="22.5" customHeight="1">
      <c r="B24" s="11" t="s">
        <v>55</v>
      </c>
      <c r="H24" t="s">
        <v>56</v>
      </c>
      <c r="J24" t="s">
        <v>303</v>
      </c>
    </row>
    <row r="25" spans="2:10" ht="21" customHeight="1">
      <c r="B25" s="11" t="s">
        <v>58</v>
      </c>
      <c r="H25" t="s">
        <v>59</v>
      </c>
    </row>
    <row r="26" spans="2:10" ht="21" customHeight="1">
      <c r="B26" s="11" t="s">
        <v>61</v>
      </c>
      <c r="H26" t="s">
        <v>62</v>
      </c>
      <c r="J26" t="s">
        <v>51</v>
      </c>
    </row>
    <row r="27" spans="2:10" ht="19.5" customHeight="1">
      <c r="B27" s="11" t="s">
        <v>64</v>
      </c>
      <c r="H27" t="s">
        <v>65</v>
      </c>
      <c r="J27" t="s">
        <v>54</v>
      </c>
    </row>
    <row r="28" spans="2:10" ht="21" customHeight="1">
      <c r="B28" s="11" t="s">
        <v>67</v>
      </c>
      <c r="H28" t="s">
        <v>68</v>
      </c>
      <c r="J28" t="s">
        <v>57</v>
      </c>
    </row>
    <row r="29" spans="2:10" ht="22.5" customHeight="1">
      <c r="B29" s="11" t="s">
        <v>70</v>
      </c>
      <c r="H29" t="s">
        <v>71</v>
      </c>
      <c r="J29" t="s">
        <v>60</v>
      </c>
    </row>
    <row r="30" spans="2:10">
      <c r="B30" s="11" t="s">
        <v>73</v>
      </c>
      <c r="H30" t="s">
        <v>74</v>
      </c>
      <c r="J30" t="s">
        <v>63</v>
      </c>
    </row>
    <row r="31" spans="2:10">
      <c r="B31" s="11" t="s">
        <v>76</v>
      </c>
      <c r="H31" t="s">
        <v>77</v>
      </c>
      <c r="J31" t="s">
        <v>66</v>
      </c>
    </row>
    <row r="32" spans="2:10">
      <c r="B32" s="11" t="s">
        <v>79</v>
      </c>
      <c r="H32" t="s">
        <v>80</v>
      </c>
      <c r="J32" t="s">
        <v>69</v>
      </c>
    </row>
    <row r="33" spans="2:10" ht="21.75" customHeight="1">
      <c r="B33" s="11" t="s">
        <v>82</v>
      </c>
      <c r="H33" t="s">
        <v>83</v>
      </c>
      <c r="J33" t="s">
        <v>72</v>
      </c>
    </row>
    <row r="34" spans="2:10" ht="21" customHeight="1">
      <c r="B34" s="11" t="s">
        <v>85</v>
      </c>
      <c r="H34" t="s">
        <v>86</v>
      </c>
      <c r="J34" t="s">
        <v>75</v>
      </c>
    </row>
    <row r="35" spans="2:10" ht="19.5" customHeight="1">
      <c r="B35" s="11" t="s">
        <v>88</v>
      </c>
      <c r="H35" t="s">
        <v>89</v>
      </c>
      <c r="J35" t="s">
        <v>78</v>
      </c>
    </row>
    <row r="36" spans="2:10" ht="19.5" customHeight="1">
      <c r="B36" s="11" t="s">
        <v>91</v>
      </c>
      <c r="H36" t="s">
        <v>92</v>
      </c>
      <c r="J36" t="s">
        <v>81</v>
      </c>
    </row>
    <row r="37" spans="2:10" ht="22.5" customHeight="1">
      <c r="B37" s="12" t="s">
        <v>94</v>
      </c>
      <c r="H37" t="s">
        <v>95</v>
      </c>
      <c r="J37" t="s">
        <v>84</v>
      </c>
    </row>
    <row r="38" spans="2:10" ht="19.5" customHeight="1">
      <c r="B38" s="11" t="s">
        <v>97</v>
      </c>
      <c r="H38" t="s">
        <v>98</v>
      </c>
      <c r="J38" t="s">
        <v>87</v>
      </c>
    </row>
    <row r="39" spans="2:10" ht="18.75" customHeight="1">
      <c r="B39" s="11" t="s">
        <v>100</v>
      </c>
      <c r="H39" t="s">
        <v>101</v>
      </c>
      <c r="J39" t="s">
        <v>90</v>
      </c>
    </row>
    <row r="40" spans="2:10" ht="24" customHeight="1">
      <c r="B40" s="11" t="s">
        <v>103</v>
      </c>
      <c r="H40" t="s">
        <v>104</v>
      </c>
      <c r="J40" t="s">
        <v>93</v>
      </c>
    </row>
    <row r="41" spans="2:10" ht="24" customHeight="1">
      <c r="B41" s="11" t="s">
        <v>106</v>
      </c>
      <c r="H41" t="s">
        <v>107</v>
      </c>
      <c r="J41" t="s">
        <v>96</v>
      </c>
    </row>
    <row r="42" spans="2:10" ht="19.5" customHeight="1">
      <c r="B42" s="11" t="s">
        <v>109</v>
      </c>
      <c r="H42" t="s">
        <v>110</v>
      </c>
      <c r="J42" t="s">
        <v>99</v>
      </c>
    </row>
    <row r="43" spans="2:10" ht="19.5" customHeight="1">
      <c r="B43" s="11" t="s">
        <v>112</v>
      </c>
      <c r="E43" t="s">
        <v>113</v>
      </c>
      <c r="H43" t="s">
        <v>114</v>
      </c>
      <c r="J43" t="s">
        <v>102</v>
      </c>
    </row>
    <row r="44" spans="2:10" ht="20.25" customHeight="1">
      <c r="B44" s="11" t="s">
        <v>116</v>
      </c>
      <c r="E44" t="s">
        <v>117</v>
      </c>
      <c r="H44" t="s">
        <v>118</v>
      </c>
      <c r="J44" t="s">
        <v>105</v>
      </c>
    </row>
    <row r="45" spans="2:10" ht="19.5" customHeight="1">
      <c r="B45" s="11" t="s">
        <v>120</v>
      </c>
      <c r="E45" t="s">
        <v>121</v>
      </c>
      <c r="H45" t="s">
        <v>122</v>
      </c>
      <c r="J45" t="s">
        <v>108</v>
      </c>
    </row>
    <row r="46" spans="2:10">
      <c r="B46" s="11" t="s">
        <v>124</v>
      </c>
      <c r="E46" t="s">
        <v>125</v>
      </c>
      <c r="H46" t="s">
        <v>126</v>
      </c>
      <c r="J46" t="s">
        <v>111</v>
      </c>
    </row>
    <row r="47" spans="2:10" ht="30.75" customHeight="1">
      <c r="B47" s="11" t="s">
        <v>128</v>
      </c>
      <c r="H47" t="s">
        <v>129</v>
      </c>
      <c r="J47" t="s">
        <v>115</v>
      </c>
    </row>
    <row r="48" spans="2:10" ht="24.75" customHeight="1">
      <c r="B48" s="11" t="s">
        <v>131</v>
      </c>
      <c r="H48" t="s">
        <v>132</v>
      </c>
      <c r="J48" t="s">
        <v>119</v>
      </c>
    </row>
    <row r="49" spans="2:10" ht="19.5" customHeight="1">
      <c r="B49" s="11" t="s">
        <v>134</v>
      </c>
      <c r="H49" t="s">
        <v>135</v>
      </c>
      <c r="J49" t="s">
        <v>123</v>
      </c>
    </row>
    <row r="50" spans="2:10" ht="21" customHeight="1">
      <c r="B50" s="11" t="s">
        <v>137</v>
      </c>
      <c r="H50" t="s">
        <v>138</v>
      </c>
      <c r="J50" t="s">
        <v>127</v>
      </c>
    </row>
    <row r="51" spans="2:10">
      <c r="B51" s="11" t="s">
        <v>140</v>
      </c>
      <c r="H51" t="s">
        <v>141</v>
      </c>
      <c r="J51" t="s">
        <v>130</v>
      </c>
    </row>
    <row r="52" spans="2:10" ht="21" customHeight="1">
      <c r="B52" s="11" t="s">
        <v>143</v>
      </c>
      <c r="H52" t="s">
        <v>144</v>
      </c>
      <c r="J52" t="s">
        <v>133</v>
      </c>
    </row>
    <row r="53" spans="2:10" ht="17.25" customHeight="1">
      <c r="B53" s="11" t="s">
        <v>146</v>
      </c>
      <c r="H53" t="s">
        <v>147</v>
      </c>
      <c r="J53" t="s">
        <v>136</v>
      </c>
    </row>
    <row r="54" spans="2:10" ht="21.75" customHeight="1">
      <c r="B54" s="11" t="s">
        <v>149</v>
      </c>
      <c r="H54" t="s">
        <v>150</v>
      </c>
      <c r="J54" t="s">
        <v>139</v>
      </c>
    </row>
    <row r="55" spans="2:10" ht="20.25" customHeight="1">
      <c r="B55" s="11" t="s">
        <v>151</v>
      </c>
      <c r="H55" t="s">
        <v>152</v>
      </c>
      <c r="J55" t="s">
        <v>142</v>
      </c>
    </row>
    <row r="56" spans="2:10" ht="18.75" customHeight="1">
      <c r="B56" s="11" t="s">
        <v>153</v>
      </c>
      <c r="H56" t="s">
        <v>154</v>
      </c>
      <c r="J56" t="s">
        <v>145</v>
      </c>
    </row>
    <row r="57" spans="2:10" ht="24" customHeight="1">
      <c r="B57" s="11" t="s">
        <v>155</v>
      </c>
      <c r="H57" t="s">
        <v>156</v>
      </c>
      <c r="J57" t="s">
        <v>148</v>
      </c>
    </row>
    <row r="58" spans="2:10" ht="18" customHeight="1">
      <c r="B58" s="11" t="s">
        <v>157</v>
      </c>
      <c r="H58" t="s">
        <v>158</v>
      </c>
    </row>
    <row r="59" spans="2:10">
      <c r="B59" s="11" t="s">
        <v>160</v>
      </c>
      <c r="H59" t="s">
        <v>161</v>
      </c>
    </row>
    <row r="60" spans="2:10" ht="21" customHeight="1">
      <c r="B60" s="11" t="s">
        <v>163</v>
      </c>
      <c r="H60" t="s">
        <v>164</v>
      </c>
      <c r="J60">
        <v>13</v>
      </c>
    </row>
    <row r="61" spans="2:10" ht="21.75" customHeight="1">
      <c r="B61" s="11" t="s">
        <v>166</v>
      </c>
      <c r="H61" t="s">
        <v>167</v>
      </c>
      <c r="J61">
        <v>14</v>
      </c>
    </row>
    <row r="62" spans="2:10" ht="16.5" customHeight="1">
      <c r="B62" s="11" t="s">
        <v>169</v>
      </c>
      <c r="H62" t="s">
        <v>170</v>
      </c>
      <c r="J62" t="s">
        <v>159</v>
      </c>
    </row>
    <row r="63" spans="2:10" ht="18.75" customHeight="1">
      <c r="B63" s="11" t="s">
        <v>172</v>
      </c>
      <c r="H63" t="s">
        <v>173</v>
      </c>
      <c r="J63" t="s">
        <v>162</v>
      </c>
    </row>
    <row r="64" spans="2:10" ht="21.75" customHeight="1">
      <c r="B64" s="11" t="s">
        <v>175</v>
      </c>
      <c r="J64" t="s">
        <v>165</v>
      </c>
    </row>
    <row r="65" spans="2:10" ht="21" customHeight="1">
      <c r="B65" s="11" t="s">
        <v>177</v>
      </c>
      <c r="J65" t="s">
        <v>168</v>
      </c>
    </row>
    <row r="66" spans="2:10" ht="20.25" customHeight="1">
      <c r="B66" s="11" t="s">
        <v>179</v>
      </c>
      <c r="J66" t="s">
        <v>171</v>
      </c>
    </row>
    <row r="67" spans="2:10" ht="21" customHeight="1">
      <c r="B67" s="11" t="s">
        <v>181</v>
      </c>
      <c r="J67" t="s">
        <v>174</v>
      </c>
    </row>
    <row r="68" spans="2:10" ht="24" customHeight="1">
      <c r="B68" s="11" t="s">
        <v>183</v>
      </c>
      <c r="J68" t="s">
        <v>176</v>
      </c>
    </row>
    <row r="69" spans="2:10" ht="22.5" customHeight="1">
      <c r="B69" s="11" t="s">
        <v>185</v>
      </c>
      <c r="J69" t="s">
        <v>178</v>
      </c>
    </row>
    <row r="70" spans="2:10" ht="21" customHeight="1">
      <c r="B70" s="11" t="s">
        <v>187</v>
      </c>
      <c r="J70" t="s">
        <v>180</v>
      </c>
    </row>
    <row r="71" spans="2:10" ht="21.75" customHeight="1">
      <c r="B71" s="11" t="s">
        <v>189</v>
      </c>
      <c r="J71" t="s">
        <v>182</v>
      </c>
    </row>
    <row r="72" spans="2:10" ht="20.25" customHeight="1">
      <c r="B72" s="11" t="s">
        <v>191</v>
      </c>
      <c r="J72" t="s">
        <v>184</v>
      </c>
    </row>
    <row r="73" spans="2:10" ht="19.5" customHeight="1">
      <c r="B73" s="11" t="s">
        <v>193</v>
      </c>
      <c r="J73" t="s">
        <v>186</v>
      </c>
    </row>
    <row r="74" spans="2:10" ht="21.75" customHeight="1">
      <c r="B74" s="11" t="s">
        <v>195</v>
      </c>
      <c r="J74" t="s">
        <v>188</v>
      </c>
    </row>
    <row r="75" spans="2:10" ht="21.75" customHeight="1">
      <c r="B75" s="11" t="s">
        <v>197</v>
      </c>
      <c r="J75" t="s">
        <v>190</v>
      </c>
    </row>
    <row r="76" spans="2:10" ht="18.75" customHeight="1">
      <c r="B76" s="11" t="s">
        <v>199</v>
      </c>
      <c r="J76" t="s">
        <v>192</v>
      </c>
    </row>
    <row r="77" spans="2:10" ht="22.5" customHeight="1">
      <c r="B77" s="11" t="s">
        <v>201</v>
      </c>
      <c r="J77" t="s">
        <v>194</v>
      </c>
    </row>
    <row r="78" spans="2:10" ht="18.75" customHeight="1">
      <c r="B78" s="11" t="s">
        <v>203</v>
      </c>
      <c r="J78" t="s">
        <v>196</v>
      </c>
    </row>
    <row r="79" spans="2:10">
      <c r="B79" s="11" t="s">
        <v>204</v>
      </c>
      <c r="J79" t="s">
        <v>198</v>
      </c>
    </row>
    <row r="80" spans="2:10">
      <c r="B80" s="11" t="s">
        <v>206</v>
      </c>
      <c r="J80" t="s">
        <v>200</v>
      </c>
    </row>
    <row r="81" spans="2:10" ht="21.75" customHeight="1">
      <c r="B81" s="11" t="s">
        <v>208</v>
      </c>
      <c r="J81" t="s">
        <v>202</v>
      </c>
    </row>
    <row r="82" spans="2:10" ht="21" customHeight="1">
      <c r="B82" s="11" t="s">
        <v>210</v>
      </c>
      <c r="J82" t="s">
        <v>32</v>
      </c>
    </row>
    <row r="83" spans="2:10">
      <c r="B83" s="11" t="s">
        <v>212</v>
      </c>
      <c r="J83" t="s">
        <v>205</v>
      </c>
    </row>
    <row r="84" spans="2:10">
      <c r="B84" s="11" t="s">
        <v>214</v>
      </c>
      <c r="J84" t="s">
        <v>207</v>
      </c>
    </row>
    <row r="85" spans="2:10">
      <c r="B85" s="11" t="s">
        <v>216</v>
      </c>
      <c r="J85" t="s">
        <v>209</v>
      </c>
    </row>
    <row r="86" spans="2:10">
      <c r="B86" s="12" t="s">
        <v>218</v>
      </c>
      <c r="J86" t="s">
        <v>211</v>
      </c>
    </row>
    <row r="87" spans="2:10">
      <c r="B87" s="11" t="s">
        <v>220</v>
      </c>
      <c r="J87" t="s">
        <v>304</v>
      </c>
    </row>
    <row r="88" spans="2:10">
      <c r="B88" s="11" t="s">
        <v>222</v>
      </c>
      <c r="J88" t="s">
        <v>305</v>
      </c>
    </row>
    <row r="89" spans="2:10">
      <c r="B89" s="13" t="s">
        <v>224</v>
      </c>
      <c r="J89" t="s">
        <v>213</v>
      </c>
    </row>
    <row r="90" spans="2:10">
      <c r="J90" t="s">
        <v>215</v>
      </c>
    </row>
    <row r="91" spans="2:10">
      <c r="J91" t="s">
        <v>217</v>
      </c>
    </row>
    <row r="92" spans="2:10">
      <c r="J92" t="s">
        <v>219</v>
      </c>
    </row>
    <row r="93" spans="2:10">
      <c r="J93" t="s">
        <v>221</v>
      </c>
    </row>
    <row r="94" spans="2:10">
      <c r="J94" t="s">
        <v>223</v>
      </c>
    </row>
    <row r="95" spans="2:10">
      <c r="J95" t="s">
        <v>225</v>
      </c>
    </row>
    <row r="96" spans="2:10">
      <c r="J96" t="s">
        <v>226</v>
      </c>
    </row>
    <row r="97" spans="10:10">
      <c r="J97" t="s">
        <v>227</v>
      </c>
    </row>
    <row r="98" spans="10:10">
      <c r="J98" t="s">
        <v>228</v>
      </c>
    </row>
    <row r="99" spans="10:10">
      <c r="J99">
        <v>23</v>
      </c>
    </row>
    <row r="100" spans="10:10">
      <c r="J100">
        <v>24</v>
      </c>
    </row>
    <row r="101" spans="10:10">
      <c r="J101" t="s">
        <v>229</v>
      </c>
    </row>
    <row r="102" spans="10:10">
      <c r="J102" t="s">
        <v>230</v>
      </c>
    </row>
    <row r="103" spans="10:10">
      <c r="J103">
        <v>26</v>
      </c>
    </row>
    <row r="104" spans="10:10">
      <c r="J104">
        <v>27</v>
      </c>
    </row>
    <row r="105" spans="10:10">
      <c r="J105">
        <v>28</v>
      </c>
    </row>
    <row r="106" spans="10:10">
      <c r="J106">
        <v>29</v>
      </c>
    </row>
    <row r="107" spans="10:10">
      <c r="J107">
        <v>30</v>
      </c>
    </row>
    <row r="108" spans="10:10">
      <c r="J108">
        <v>31</v>
      </c>
    </row>
    <row r="109" spans="10:10">
      <c r="J109">
        <v>32</v>
      </c>
    </row>
    <row r="110" spans="10:10">
      <c r="J110" t="s">
        <v>231</v>
      </c>
    </row>
    <row r="111" spans="10:10">
      <c r="J111" t="s">
        <v>232</v>
      </c>
    </row>
    <row r="112" spans="10:10">
      <c r="J112" t="s">
        <v>233</v>
      </c>
    </row>
    <row r="113" spans="10:10">
      <c r="J113" t="s">
        <v>234</v>
      </c>
    </row>
    <row r="114" spans="10:10">
      <c r="J114" t="s">
        <v>235</v>
      </c>
    </row>
    <row r="115" spans="10:10">
      <c r="J115" t="s">
        <v>236</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6E34E-1956-4E8A-BCA5-094A55F12DF6}">
  <sheetPr codeName="Blad8"/>
  <dimension ref="B1:G28"/>
  <sheetViews>
    <sheetView workbookViewId="0">
      <selection activeCell="B1" sqref="B1"/>
    </sheetView>
  </sheetViews>
  <sheetFormatPr defaultRowHeight="15"/>
  <cols>
    <col min="1" max="1" width="9.140625" style="22"/>
    <col min="2" max="2" width="93.42578125" style="22" bestFit="1" customWidth="1"/>
    <col min="3" max="3" width="5.28515625" style="23" bestFit="1" customWidth="1"/>
    <col min="4" max="4" width="71.85546875" style="22" bestFit="1" customWidth="1"/>
    <col min="5" max="5" width="22" style="23" bestFit="1" customWidth="1"/>
    <col min="6" max="6" width="12.28515625" style="22" bestFit="1" customWidth="1"/>
    <col min="7" max="7" width="15.5703125" style="23" customWidth="1"/>
    <col min="8" max="16384" width="9.140625" style="22"/>
  </cols>
  <sheetData>
    <row r="1" spans="2:7">
      <c r="B1" s="53" t="s">
        <v>277</v>
      </c>
    </row>
    <row r="3" spans="2:7" ht="30">
      <c r="B3" s="4" t="s">
        <v>237</v>
      </c>
      <c r="C3" s="4" t="s">
        <v>238</v>
      </c>
      <c r="D3" s="4" t="s">
        <v>239</v>
      </c>
      <c r="E3" s="4" t="s">
        <v>252</v>
      </c>
      <c r="F3" s="5" t="s">
        <v>241</v>
      </c>
      <c r="G3" s="5" t="s">
        <v>242</v>
      </c>
    </row>
    <row r="4" spans="2:7">
      <c r="B4" s="84" t="s">
        <v>278</v>
      </c>
      <c r="C4" s="84"/>
      <c r="D4" s="84"/>
      <c r="E4" s="84"/>
      <c r="F4" s="84"/>
      <c r="G4" s="84"/>
    </row>
    <row r="5" spans="2:7">
      <c r="B5" s="44"/>
      <c r="C5" s="54"/>
      <c r="D5" s="46"/>
      <c r="E5" s="47"/>
      <c r="F5" s="48"/>
      <c r="G5" s="49"/>
    </row>
    <row r="6" spans="2:7">
      <c r="B6" s="44"/>
      <c r="C6" s="54"/>
      <c r="D6" s="46"/>
      <c r="E6" s="47"/>
      <c r="F6" s="48"/>
      <c r="G6" s="49"/>
    </row>
    <row r="7" spans="2:7">
      <c r="B7" s="44"/>
      <c r="C7" s="54"/>
      <c r="D7" s="46"/>
      <c r="E7" s="47"/>
      <c r="F7" s="48"/>
      <c r="G7" s="49"/>
    </row>
    <row r="8" spans="2:7">
      <c r="B8" s="44"/>
      <c r="C8" s="54"/>
      <c r="D8" s="46"/>
      <c r="E8" s="47"/>
      <c r="F8" s="48"/>
      <c r="G8" s="49"/>
    </row>
    <row r="9" spans="2:7">
      <c r="B9" s="44"/>
      <c r="C9" s="54"/>
      <c r="D9" s="46"/>
      <c r="E9" s="47"/>
      <c r="F9" s="48"/>
      <c r="G9" s="49"/>
    </row>
    <row r="10" spans="2:7">
      <c r="B10" s="84" t="s">
        <v>279</v>
      </c>
      <c r="C10" s="84"/>
      <c r="D10" s="84"/>
      <c r="E10" s="84"/>
      <c r="F10" s="84"/>
      <c r="G10" s="84"/>
    </row>
    <row r="11" spans="2:7">
      <c r="B11" s="44"/>
      <c r="C11" s="54"/>
      <c r="D11" s="46"/>
      <c r="E11" s="47"/>
      <c r="F11" s="48"/>
      <c r="G11" s="49"/>
    </row>
    <row r="12" spans="2:7">
      <c r="B12" s="44"/>
      <c r="C12" s="54"/>
      <c r="D12" s="46"/>
      <c r="E12" s="47"/>
      <c r="F12" s="48"/>
      <c r="G12" s="49"/>
    </row>
    <row r="13" spans="2:7">
      <c r="B13" s="84" t="s">
        <v>280</v>
      </c>
      <c r="C13" s="84"/>
      <c r="D13" s="84"/>
      <c r="E13" s="84"/>
      <c r="F13" s="84"/>
      <c r="G13" s="84"/>
    </row>
    <row r="14" spans="2:7">
      <c r="B14" s="46"/>
      <c r="C14" s="50"/>
      <c r="D14" s="46"/>
      <c r="E14" s="47"/>
      <c r="F14" s="51"/>
      <c r="G14" s="52">
        <f>F14+92</f>
        <v>92</v>
      </c>
    </row>
    <row r="15" spans="2:7">
      <c r="B15" s="46"/>
      <c r="C15" s="50"/>
      <c r="D15" s="46"/>
      <c r="E15" s="47"/>
      <c r="F15" s="51"/>
      <c r="G15" s="52">
        <f>F15+92</f>
        <v>92</v>
      </c>
    </row>
    <row r="16" spans="2:7">
      <c r="B16" s="84" t="s">
        <v>256</v>
      </c>
      <c r="C16" s="84"/>
      <c r="D16" s="84"/>
      <c r="E16" s="84"/>
      <c r="F16" s="84"/>
      <c r="G16" s="84"/>
    </row>
    <row r="17" spans="2:7">
      <c r="B17" s="44" t="s">
        <v>257</v>
      </c>
      <c r="C17" s="54"/>
      <c r="D17" s="45" t="s">
        <v>258</v>
      </c>
      <c r="E17" s="88" t="s">
        <v>259</v>
      </c>
      <c r="F17" s="88"/>
      <c r="G17" s="88"/>
    </row>
    <row r="18" spans="2:7">
      <c r="B18" s="44" t="s">
        <v>260</v>
      </c>
      <c r="C18" s="54"/>
      <c r="D18" s="45" t="s">
        <v>258</v>
      </c>
      <c r="E18" s="87" t="s">
        <v>261</v>
      </c>
      <c r="F18" s="87"/>
      <c r="G18" s="87"/>
    </row>
    <row r="19" spans="2:7">
      <c r="F19" s="42"/>
      <c r="G19" s="43"/>
    </row>
    <row r="20" spans="2:7">
      <c r="F20" s="42"/>
      <c r="G20" s="43"/>
    </row>
    <row r="21" spans="2:7">
      <c r="F21" s="42"/>
      <c r="G21" s="43"/>
    </row>
    <row r="22" spans="2:7">
      <c r="F22" s="42"/>
      <c r="G22" s="43"/>
    </row>
    <row r="23" spans="2:7">
      <c r="F23" s="42"/>
      <c r="G23" s="43"/>
    </row>
    <row r="24" spans="2:7">
      <c r="F24" s="42"/>
      <c r="G24" s="43"/>
    </row>
    <row r="25" spans="2:7">
      <c r="F25" s="42"/>
      <c r="G25" s="43"/>
    </row>
    <row r="26" spans="2:7">
      <c r="F26" s="42"/>
      <c r="G26" s="43"/>
    </row>
    <row r="27" spans="2:7">
      <c r="F27" s="42"/>
      <c r="G27" s="43"/>
    </row>
    <row r="28" spans="2:7">
      <c r="F28" s="42"/>
    </row>
  </sheetData>
  <mergeCells count="6">
    <mergeCell ref="B4:G4"/>
    <mergeCell ref="B13:G13"/>
    <mergeCell ref="B16:G16"/>
    <mergeCell ref="E17:G17"/>
    <mergeCell ref="E18:G18"/>
    <mergeCell ref="B10:G10"/>
  </mergeCells>
  <hyperlinks>
    <hyperlink ref="D17" r:id="rId1" xr:uid="{C22F3528-4848-4800-A598-0A30CB089C72}"/>
    <hyperlink ref="D18" r:id="rId2" xr:uid="{FF6CD40C-69A4-4D7D-A4BD-81282F84CBE4}"/>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C17DAC7F-2F69-471D-B794-32A5EE6008A8}">
          <x14:formula1>
            <xm:f>xxx!$E$43:$E$46</xm:f>
          </x14:formula1>
          <xm:sqref>C11:C12 C5:C9</xm:sqref>
        </x14:dataValidation>
        <x14:dataValidation type="list" allowBlank="1" showInputMessage="1" showErrorMessage="1" xr:uid="{E5CC31F4-19A8-4962-9D92-6C8A86E555AC}">
          <x14:formula1>
            <xm:f>xxx!$E$43:$E$45</xm:f>
          </x14:formula1>
          <xm:sqref>C19:C21 C13:C15 C10</xm:sqref>
        </x14:dataValidation>
        <x14:dataValidation type="list" allowBlank="1" showInputMessage="1" showErrorMessage="1" xr:uid="{F81A0C6E-6C8D-4E62-B637-1E404C38765F}">
          <x14:formula1>
            <xm:f>xxx!$B$5:$B$89</xm:f>
          </x14:formula1>
          <xm:sqref>D14:D15 D5:D9 D11:D12</xm:sqref>
        </x14:dataValidation>
        <x14:dataValidation type="list" allowBlank="1" showInputMessage="1" showErrorMessage="1" xr:uid="{0ED21081-050E-41EB-A29E-228EEEF94708}">
          <x14:formula1>
            <xm:f>xxx!$B$3:$B$85</xm:f>
          </x14:formula1>
          <xm:sqref>D19:E19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9"/>
  <dimension ref="B2:N46"/>
  <sheetViews>
    <sheetView workbookViewId="0">
      <selection activeCell="B2" sqref="B2:G2"/>
    </sheetView>
  </sheetViews>
  <sheetFormatPr defaultRowHeight="15"/>
  <cols>
    <col min="2" max="2" width="42.42578125" bestFit="1" customWidth="1"/>
    <col min="3" max="3" width="5.28515625" style="19" bestFit="1" customWidth="1"/>
    <col min="4" max="4" width="50.42578125" customWidth="1"/>
    <col min="5" max="5" width="22" style="19" bestFit="1" customWidth="1"/>
    <col min="6" max="6" width="12.28515625" bestFit="1" customWidth="1"/>
    <col min="7" max="7" width="15.5703125" style="19" customWidth="1"/>
    <col min="8" max="14" width="9.140625" style="22"/>
  </cols>
  <sheetData>
    <row r="2" spans="2:7" s="22" customFormat="1" ht="143.25" customHeight="1">
      <c r="B2" s="85" t="s">
        <v>251</v>
      </c>
      <c r="C2" s="86"/>
      <c r="D2" s="86"/>
      <c r="E2" s="86"/>
      <c r="F2" s="86"/>
      <c r="G2" s="86"/>
    </row>
    <row r="3" spans="2:7" s="22" customFormat="1">
      <c r="C3" s="23"/>
      <c r="E3" s="23"/>
      <c r="G3" s="23"/>
    </row>
    <row r="4" spans="2:7" ht="30">
      <c r="B4" s="4" t="s">
        <v>237</v>
      </c>
      <c r="C4" s="4" t="s">
        <v>238</v>
      </c>
      <c r="D4" s="4" t="s">
        <v>239</v>
      </c>
      <c r="E4" s="4" t="s">
        <v>252</v>
      </c>
      <c r="F4" s="5" t="s">
        <v>241</v>
      </c>
      <c r="G4" s="5" t="s">
        <v>242</v>
      </c>
    </row>
    <row r="5" spans="2:7">
      <c r="B5" s="84" t="s">
        <v>243</v>
      </c>
      <c r="C5" s="84"/>
      <c r="D5" s="84"/>
      <c r="E5" s="84"/>
      <c r="F5" s="84"/>
      <c r="G5" s="84"/>
    </row>
    <row r="6" spans="2:7">
      <c r="B6" s="6"/>
      <c r="C6" s="17"/>
      <c r="D6" s="6"/>
      <c r="E6" s="21"/>
      <c r="F6" s="9"/>
      <c r="G6" s="26">
        <f>F6+92</f>
        <v>92</v>
      </c>
    </row>
    <row r="7" spans="2:7">
      <c r="B7" s="15"/>
      <c r="C7" s="18"/>
      <c r="D7" s="15"/>
      <c r="E7" s="20"/>
      <c r="F7" s="16"/>
      <c r="G7" s="27">
        <f>F7+92</f>
        <v>92</v>
      </c>
    </row>
    <row r="8" spans="2:7">
      <c r="B8" s="6"/>
      <c r="C8" s="17"/>
      <c r="D8" s="6"/>
      <c r="E8" s="17"/>
      <c r="F8" s="9"/>
      <c r="G8" s="27">
        <f>F8+92</f>
        <v>92</v>
      </c>
    </row>
    <row r="9" spans="2:7">
      <c r="B9" s="6"/>
      <c r="C9" s="17"/>
      <c r="D9" s="6"/>
      <c r="E9" s="17"/>
      <c r="F9" s="7"/>
      <c r="G9" s="26">
        <f t="shared" ref="G9:G15" si="0">F9+92</f>
        <v>92</v>
      </c>
    </row>
    <row r="10" spans="2:7">
      <c r="B10" s="6"/>
      <c r="C10" s="17"/>
      <c r="D10" s="6"/>
      <c r="E10" s="17"/>
      <c r="F10" s="7"/>
      <c r="G10" s="26">
        <f t="shared" si="0"/>
        <v>92</v>
      </c>
    </row>
    <row r="11" spans="2:7">
      <c r="B11" s="6"/>
      <c r="C11" s="17"/>
      <c r="D11" s="6"/>
      <c r="E11" s="17"/>
      <c r="F11" s="6"/>
      <c r="G11" s="26">
        <f t="shared" si="0"/>
        <v>92</v>
      </c>
    </row>
    <row r="12" spans="2:7">
      <c r="B12" s="6"/>
      <c r="C12" s="17"/>
      <c r="D12" s="6"/>
      <c r="E12" s="17"/>
      <c r="F12" s="6"/>
      <c r="G12" s="26">
        <f t="shared" si="0"/>
        <v>92</v>
      </c>
    </row>
    <row r="13" spans="2:7">
      <c r="B13" s="6"/>
      <c r="C13" s="17"/>
      <c r="D13" s="6"/>
      <c r="E13" s="17"/>
      <c r="F13" s="6"/>
      <c r="G13" s="26">
        <f t="shared" si="0"/>
        <v>92</v>
      </c>
    </row>
    <row r="14" spans="2:7">
      <c r="B14" s="6"/>
      <c r="C14" s="17"/>
      <c r="D14" s="6"/>
      <c r="E14" s="17"/>
      <c r="F14" s="7"/>
      <c r="G14" s="26">
        <f t="shared" si="0"/>
        <v>92</v>
      </c>
    </row>
    <row r="15" spans="2:7">
      <c r="B15" s="6"/>
      <c r="C15" s="17"/>
      <c r="D15" s="6"/>
      <c r="E15" s="17"/>
      <c r="F15" s="7"/>
      <c r="G15" s="26">
        <f t="shared" si="0"/>
        <v>92</v>
      </c>
    </row>
    <row r="16" spans="2:7" s="30" customFormat="1">
      <c r="B16" s="89" t="s">
        <v>279</v>
      </c>
      <c r="C16" s="89"/>
      <c r="D16" s="89"/>
      <c r="E16" s="89"/>
      <c r="F16" s="89"/>
      <c r="G16" s="89"/>
    </row>
    <row r="17" spans="2:7" s="30" customFormat="1">
      <c r="B17" s="31"/>
      <c r="C17" s="32"/>
      <c r="D17" s="31"/>
      <c r="E17" s="33"/>
      <c r="F17" s="34">
        <v>44361</v>
      </c>
      <c r="G17" s="35">
        <f>F17+92</f>
        <v>44453</v>
      </c>
    </row>
    <row r="18" spans="2:7" s="30" customFormat="1">
      <c r="B18" s="36"/>
      <c r="C18" s="37"/>
      <c r="D18" s="36"/>
      <c r="E18" s="38"/>
      <c r="F18" s="39">
        <v>44363</v>
      </c>
      <c r="G18" s="35">
        <f>F18+92</f>
        <v>44455</v>
      </c>
    </row>
    <row r="19" spans="2:7" s="30" customFormat="1">
      <c r="B19" s="36"/>
      <c r="C19" s="37"/>
      <c r="D19" s="36"/>
      <c r="E19" s="37"/>
      <c r="F19" s="36"/>
      <c r="G19" s="35">
        <f t="shared" ref="G19:G26" si="1">F19+92</f>
        <v>92</v>
      </c>
    </row>
    <row r="20" spans="2:7" s="30" customFormat="1">
      <c r="B20" s="36"/>
      <c r="C20" s="37"/>
      <c r="D20" s="36"/>
      <c r="E20" s="37"/>
      <c r="F20" s="34"/>
      <c r="G20" s="40">
        <f t="shared" si="1"/>
        <v>92</v>
      </c>
    </row>
    <row r="21" spans="2:7" s="30" customFormat="1">
      <c r="B21" s="36"/>
      <c r="C21" s="37"/>
      <c r="D21" s="36"/>
      <c r="E21" s="37"/>
      <c r="F21" s="34"/>
      <c r="G21" s="40">
        <f t="shared" si="1"/>
        <v>92</v>
      </c>
    </row>
    <row r="22" spans="2:7" s="30" customFormat="1">
      <c r="B22" s="36"/>
      <c r="C22" s="37"/>
      <c r="D22" s="36"/>
      <c r="E22" s="37"/>
      <c r="F22" s="34"/>
      <c r="G22" s="40">
        <f t="shared" si="1"/>
        <v>92</v>
      </c>
    </row>
    <row r="23" spans="2:7" s="30" customFormat="1">
      <c r="B23" s="36"/>
      <c r="C23" s="37"/>
      <c r="D23" s="36"/>
      <c r="E23" s="37"/>
      <c r="F23" s="34"/>
      <c r="G23" s="40">
        <f t="shared" si="1"/>
        <v>92</v>
      </c>
    </row>
    <row r="24" spans="2:7" s="30" customFormat="1">
      <c r="B24" s="36"/>
      <c r="C24" s="37"/>
      <c r="D24" s="36"/>
      <c r="E24" s="37"/>
      <c r="F24" s="34"/>
      <c r="G24" s="40">
        <f t="shared" si="1"/>
        <v>92</v>
      </c>
    </row>
    <row r="25" spans="2:7" s="30" customFormat="1">
      <c r="B25" s="36"/>
      <c r="C25" s="37"/>
      <c r="D25" s="36"/>
      <c r="E25" s="37"/>
      <c r="F25" s="34"/>
      <c r="G25" s="40">
        <f t="shared" si="1"/>
        <v>92</v>
      </c>
    </row>
    <row r="26" spans="2:7" s="30" customFormat="1">
      <c r="B26" s="36"/>
      <c r="C26" s="37"/>
      <c r="D26" s="36"/>
      <c r="E26" s="37"/>
      <c r="F26" s="34"/>
      <c r="G26" s="40">
        <f t="shared" si="1"/>
        <v>92</v>
      </c>
    </row>
    <row r="27" spans="2:7">
      <c r="B27" s="84" t="s">
        <v>281</v>
      </c>
      <c r="C27" s="84"/>
      <c r="D27" s="84"/>
      <c r="E27" s="84"/>
      <c r="F27" s="84"/>
      <c r="G27" s="84"/>
    </row>
    <row r="28" spans="2:7">
      <c r="B28" s="6"/>
      <c r="C28" s="17"/>
      <c r="D28" s="6"/>
      <c r="E28" s="21"/>
      <c r="F28" s="7">
        <v>44348</v>
      </c>
      <c r="G28" s="28"/>
    </row>
    <row r="29" spans="2:7" ht="15.75" customHeight="1">
      <c r="B29" s="6"/>
      <c r="C29" s="17"/>
      <c r="D29" s="6"/>
      <c r="E29" s="21"/>
      <c r="F29" s="7">
        <v>44350</v>
      </c>
      <c r="G29" s="28"/>
    </row>
    <row r="30" spans="2:7">
      <c r="B30" s="6"/>
      <c r="C30" s="17"/>
      <c r="D30" s="6"/>
      <c r="E30" s="21"/>
      <c r="F30" s="7">
        <v>44351</v>
      </c>
      <c r="G30" s="28"/>
    </row>
    <row r="31" spans="2:7">
      <c r="B31" s="6"/>
      <c r="C31" s="17"/>
      <c r="D31" s="6"/>
      <c r="E31" s="21"/>
      <c r="F31" s="7">
        <v>44358</v>
      </c>
      <c r="G31" s="28"/>
    </row>
    <row r="32" spans="2:7">
      <c r="B32" s="6"/>
      <c r="C32" s="17"/>
      <c r="D32" s="6"/>
      <c r="E32" s="21"/>
      <c r="F32" s="8">
        <v>44361</v>
      </c>
      <c r="G32" s="28"/>
    </row>
    <row r="33" spans="2:7">
      <c r="B33" s="6"/>
      <c r="C33" s="17"/>
      <c r="D33" s="6"/>
      <c r="E33" s="17"/>
      <c r="F33" s="6"/>
      <c r="G33" s="28"/>
    </row>
    <row r="34" spans="2:7">
      <c r="B34" s="84" t="s">
        <v>256</v>
      </c>
      <c r="C34" s="84"/>
      <c r="D34" s="84"/>
      <c r="E34" s="84"/>
      <c r="F34" s="84"/>
      <c r="G34" s="84"/>
    </row>
    <row r="35" spans="2:7">
      <c r="B35" s="6" t="s">
        <v>257</v>
      </c>
      <c r="C35" s="17"/>
      <c r="D35" s="10" t="s">
        <v>258</v>
      </c>
      <c r="E35" s="24" t="s">
        <v>259</v>
      </c>
      <c r="F35" s="6"/>
      <c r="G35" s="28"/>
    </row>
    <row r="36" spans="2:7">
      <c r="B36" s="6" t="s">
        <v>260</v>
      </c>
      <c r="C36" s="17"/>
      <c r="D36" s="10" t="s">
        <v>258</v>
      </c>
      <c r="E36" s="25" t="s">
        <v>261</v>
      </c>
      <c r="F36" s="7"/>
      <c r="G36" s="28"/>
    </row>
    <row r="37" spans="2:7">
      <c r="F37" s="2"/>
      <c r="G37" s="29"/>
    </row>
    <row r="38" spans="2:7">
      <c r="F38" s="2"/>
      <c r="G38" s="29"/>
    </row>
    <row r="39" spans="2:7">
      <c r="F39" s="2"/>
      <c r="G39" s="29"/>
    </row>
    <row r="40" spans="2:7">
      <c r="F40" s="2"/>
      <c r="G40" s="29"/>
    </row>
    <row r="41" spans="2:7">
      <c r="F41" s="2"/>
      <c r="G41" s="29"/>
    </row>
    <row r="42" spans="2:7">
      <c r="F42" s="2"/>
      <c r="G42" s="29"/>
    </row>
    <row r="43" spans="2:7">
      <c r="F43" s="2"/>
      <c r="G43" s="29"/>
    </row>
    <row r="44" spans="2:7">
      <c r="F44" s="2"/>
      <c r="G44" s="29"/>
    </row>
    <row r="45" spans="2:7">
      <c r="F45" s="2"/>
      <c r="G45" s="29"/>
    </row>
    <row r="46" spans="2:7">
      <c r="F46" s="2"/>
    </row>
  </sheetData>
  <mergeCells count="5">
    <mergeCell ref="B2:G2"/>
    <mergeCell ref="B5:G5"/>
    <mergeCell ref="B16:G16"/>
    <mergeCell ref="B27:G27"/>
    <mergeCell ref="B34:G34"/>
  </mergeCells>
  <hyperlinks>
    <hyperlink ref="D35" r:id="rId1" xr:uid="{00000000-0004-0000-0700-000000000000}"/>
    <hyperlink ref="D36" r:id="rId2" xr:uid="{00000000-0004-0000-0700-000001000000}"/>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700-000000000000}">
          <x14:formula1>
            <xm:f>xxx!$E$43:$E$46</xm:f>
          </x14:formula1>
          <xm:sqref>C28:C29 C17 C20:C26 C6:C7 C9:C15</xm:sqref>
        </x14:dataValidation>
        <x14:dataValidation type="list" allowBlank="1" showInputMessage="1" showErrorMessage="1" xr:uid="{00000000-0002-0000-0700-000003000000}">
          <x14:formula1>
            <xm:f>xxx!$E$43:$E$45</xm:f>
          </x14:formula1>
          <xm:sqref>C18 C30:C32 C37:C39</xm:sqref>
        </x14:dataValidation>
        <x14:dataValidation type="list" showDropDown="1" showInputMessage="1" showErrorMessage="1" xr:uid="{00000000-0002-0000-0700-000001000000}">
          <x14:formula1>
            <xm:f>xxx!$B$3:$B$85</xm:f>
          </x14:formula1>
          <xm:sqref>E14:E15 E9:E10 E20:E26</xm:sqref>
        </x14:dataValidation>
        <x14:dataValidation type="list" allowBlank="1" showInputMessage="1" showErrorMessage="1" xr:uid="{00000000-0002-0000-0700-000002000000}">
          <x14:formula1>
            <xm:f>xxx!$B$5:$B$89</xm:f>
          </x14:formula1>
          <xm:sqref>D10:D13 D6:D7</xm:sqref>
        </x14:dataValidation>
        <x14:dataValidation type="list" allowBlank="1" showInputMessage="1" showErrorMessage="1" xr:uid="{00000000-0002-0000-0700-000004000000}">
          <x14:formula1>
            <xm:f>xxx!$B$3:$B$85</xm:f>
          </x14:formula1>
          <xm:sqref>D14:D15 D37:E37 D28:D32 D17:D18 D20:D26 D9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0"/>
  <dimension ref="B2:N46"/>
  <sheetViews>
    <sheetView workbookViewId="0">
      <selection activeCell="B2" sqref="B2:G2"/>
    </sheetView>
  </sheetViews>
  <sheetFormatPr defaultRowHeight="15"/>
  <cols>
    <col min="2" max="2" width="42.42578125" bestFit="1" customWidth="1"/>
    <col min="3" max="3" width="5.28515625" style="19" bestFit="1" customWidth="1"/>
    <col min="4" max="4" width="50.42578125" customWidth="1"/>
    <col min="5" max="5" width="22" style="19" bestFit="1" customWidth="1"/>
    <col min="6" max="6" width="12.28515625" bestFit="1" customWidth="1"/>
    <col min="7" max="7" width="15.5703125" style="19" customWidth="1"/>
    <col min="8" max="14" width="9.140625" style="22"/>
  </cols>
  <sheetData>
    <row r="2" spans="2:7" s="22" customFormat="1" ht="143.25" customHeight="1">
      <c r="B2" s="85" t="s">
        <v>251</v>
      </c>
      <c r="C2" s="86"/>
      <c r="D2" s="86"/>
      <c r="E2" s="86"/>
      <c r="F2" s="86"/>
      <c r="G2" s="86"/>
    </row>
    <row r="3" spans="2:7" s="22" customFormat="1">
      <c r="C3" s="23"/>
      <c r="E3" s="23"/>
      <c r="G3" s="23"/>
    </row>
    <row r="4" spans="2:7" ht="30">
      <c r="B4" s="4" t="s">
        <v>237</v>
      </c>
      <c r="C4" s="4" t="s">
        <v>238</v>
      </c>
      <c r="D4" s="4" t="s">
        <v>239</v>
      </c>
      <c r="E4" s="4" t="s">
        <v>252</v>
      </c>
      <c r="F4" s="5" t="s">
        <v>241</v>
      </c>
      <c r="G4" s="5" t="s">
        <v>242</v>
      </c>
    </row>
    <row r="5" spans="2:7">
      <c r="B5" s="84" t="s">
        <v>243</v>
      </c>
      <c r="C5" s="84"/>
      <c r="D5" s="84"/>
      <c r="E5" s="84"/>
      <c r="F5" s="84"/>
      <c r="G5" s="84"/>
    </row>
    <row r="6" spans="2:7">
      <c r="B6" s="6"/>
      <c r="C6" s="17"/>
      <c r="D6" s="6"/>
      <c r="E6" s="21"/>
      <c r="F6" s="9"/>
      <c r="G6" s="26">
        <f>F6+92</f>
        <v>92</v>
      </c>
    </row>
    <row r="7" spans="2:7">
      <c r="B7" s="15"/>
      <c r="C7" s="18"/>
      <c r="D7" s="15"/>
      <c r="E7" s="20"/>
      <c r="F7" s="16"/>
      <c r="G7" s="27">
        <f>F7+92</f>
        <v>92</v>
      </c>
    </row>
    <row r="8" spans="2:7">
      <c r="B8" s="6"/>
      <c r="C8" s="17"/>
      <c r="D8" s="6"/>
      <c r="E8" s="17"/>
      <c r="F8" s="9"/>
      <c r="G8" s="27">
        <f>F8+92</f>
        <v>92</v>
      </c>
    </row>
    <row r="9" spans="2:7">
      <c r="B9" s="6"/>
      <c r="C9" s="17"/>
      <c r="D9" s="6"/>
      <c r="E9" s="17"/>
      <c r="F9" s="7"/>
      <c r="G9" s="26">
        <f t="shared" ref="G9:G15" si="0">F9+92</f>
        <v>92</v>
      </c>
    </row>
    <row r="10" spans="2:7">
      <c r="B10" s="6"/>
      <c r="C10" s="17"/>
      <c r="D10" s="6"/>
      <c r="E10" s="17"/>
      <c r="F10" s="7"/>
      <c r="G10" s="26">
        <f t="shared" si="0"/>
        <v>92</v>
      </c>
    </row>
    <row r="11" spans="2:7">
      <c r="B11" s="6"/>
      <c r="C11" s="17"/>
      <c r="D11" s="6"/>
      <c r="E11" s="17"/>
      <c r="F11" s="6"/>
      <c r="G11" s="26">
        <f t="shared" si="0"/>
        <v>92</v>
      </c>
    </row>
    <row r="12" spans="2:7">
      <c r="B12" s="6"/>
      <c r="C12" s="17"/>
      <c r="D12" s="6"/>
      <c r="E12" s="17"/>
      <c r="F12" s="6"/>
      <c r="G12" s="26">
        <f t="shared" si="0"/>
        <v>92</v>
      </c>
    </row>
    <row r="13" spans="2:7">
      <c r="B13" s="6"/>
      <c r="C13" s="17"/>
      <c r="D13" s="6"/>
      <c r="E13" s="17"/>
      <c r="F13" s="6"/>
      <c r="G13" s="26">
        <f t="shared" si="0"/>
        <v>92</v>
      </c>
    </row>
    <row r="14" spans="2:7">
      <c r="B14" s="6"/>
      <c r="C14" s="17"/>
      <c r="D14" s="6"/>
      <c r="E14" s="17"/>
      <c r="F14" s="7"/>
      <c r="G14" s="26">
        <f t="shared" si="0"/>
        <v>92</v>
      </c>
    </row>
    <row r="15" spans="2:7">
      <c r="B15" s="6"/>
      <c r="C15" s="17"/>
      <c r="D15" s="6"/>
      <c r="E15" s="17"/>
      <c r="F15" s="7"/>
      <c r="G15" s="26">
        <f t="shared" si="0"/>
        <v>92</v>
      </c>
    </row>
    <row r="16" spans="2:7" s="30" customFormat="1">
      <c r="B16" s="89" t="s">
        <v>279</v>
      </c>
      <c r="C16" s="89"/>
      <c r="D16" s="89"/>
      <c r="E16" s="89"/>
      <c r="F16" s="89"/>
      <c r="G16" s="89"/>
    </row>
    <row r="17" spans="2:7" s="30" customFormat="1">
      <c r="B17" s="31"/>
      <c r="C17" s="32"/>
      <c r="D17" s="31"/>
      <c r="E17" s="33"/>
      <c r="F17" s="34">
        <v>44361</v>
      </c>
      <c r="G17" s="35">
        <f>F17+92</f>
        <v>44453</v>
      </c>
    </row>
    <row r="18" spans="2:7" s="30" customFormat="1">
      <c r="B18" s="36"/>
      <c r="C18" s="37"/>
      <c r="D18" s="36"/>
      <c r="E18" s="38"/>
      <c r="F18" s="39">
        <v>44363</v>
      </c>
      <c r="G18" s="35">
        <f>F18+92</f>
        <v>44455</v>
      </c>
    </row>
    <row r="19" spans="2:7" s="30" customFormat="1">
      <c r="B19" s="36"/>
      <c r="C19" s="37"/>
      <c r="D19" s="36"/>
      <c r="E19" s="37"/>
      <c r="F19" s="36"/>
      <c r="G19" s="35">
        <f t="shared" ref="G19:G26" si="1">F19+92</f>
        <v>92</v>
      </c>
    </row>
    <row r="20" spans="2:7" s="30" customFormat="1">
      <c r="B20" s="36"/>
      <c r="C20" s="37"/>
      <c r="D20" s="36"/>
      <c r="E20" s="37"/>
      <c r="F20" s="34"/>
      <c r="G20" s="40">
        <f t="shared" si="1"/>
        <v>92</v>
      </c>
    </row>
    <row r="21" spans="2:7" s="30" customFormat="1">
      <c r="B21" s="36"/>
      <c r="C21" s="37"/>
      <c r="D21" s="36"/>
      <c r="E21" s="37"/>
      <c r="F21" s="34"/>
      <c r="G21" s="40">
        <f t="shared" si="1"/>
        <v>92</v>
      </c>
    </row>
    <row r="22" spans="2:7" s="30" customFormat="1">
      <c r="B22" s="36"/>
      <c r="C22" s="37"/>
      <c r="D22" s="36"/>
      <c r="E22" s="37"/>
      <c r="F22" s="34"/>
      <c r="G22" s="40">
        <f t="shared" si="1"/>
        <v>92</v>
      </c>
    </row>
    <row r="23" spans="2:7" s="30" customFormat="1">
      <c r="B23" s="36"/>
      <c r="C23" s="37"/>
      <c r="D23" s="36"/>
      <c r="E23" s="37"/>
      <c r="F23" s="34"/>
      <c r="G23" s="40">
        <f t="shared" si="1"/>
        <v>92</v>
      </c>
    </row>
    <row r="24" spans="2:7" s="30" customFormat="1">
      <c r="B24" s="36"/>
      <c r="C24" s="37"/>
      <c r="D24" s="36"/>
      <c r="E24" s="37"/>
      <c r="F24" s="34"/>
      <c r="G24" s="40">
        <f t="shared" si="1"/>
        <v>92</v>
      </c>
    </row>
    <row r="25" spans="2:7" s="30" customFormat="1">
      <c r="B25" s="36"/>
      <c r="C25" s="37"/>
      <c r="D25" s="36"/>
      <c r="E25" s="37"/>
      <c r="F25" s="34"/>
      <c r="G25" s="40">
        <f t="shared" si="1"/>
        <v>92</v>
      </c>
    </row>
    <row r="26" spans="2:7" s="30" customFormat="1">
      <c r="B26" s="36"/>
      <c r="C26" s="37"/>
      <c r="D26" s="36"/>
      <c r="E26" s="37"/>
      <c r="F26" s="34"/>
      <c r="G26" s="40">
        <f t="shared" si="1"/>
        <v>92</v>
      </c>
    </row>
    <row r="27" spans="2:7">
      <c r="B27" s="84" t="s">
        <v>281</v>
      </c>
      <c r="C27" s="84"/>
      <c r="D27" s="84"/>
      <c r="E27" s="84"/>
      <c r="F27" s="84"/>
      <c r="G27" s="84"/>
    </row>
    <row r="28" spans="2:7">
      <c r="B28" s="6"/>
      <c r="C28" s="17"/>
      <c r="D28" s="6"/>
      <c r="E28" s="21"/>
      <c r="F28" s="7">
        <v>44348</v>
      </c>
      <c r="G28" s="28"/>
    </row>
    <row r="29" spans="2:7" ht="15.75" customHeight="1">
      <c r="B29" s="6"/>
      <c r="C29" s="17"/>
      <c r="D29" s="6"/>
      <c r="E29" s="21"/>
      <c r="F29" s="7">
        <v>44350</v>
      </c>
      <c r="G29" s="28"/>
    </row>
    <row r="30" spans="2:7">
      <c r="B30" s="6"/>
      <c r="C30" s="17"/>
      <c r="D30" s="6"/>
      <c r="E30" s="21"/>
      <c r="F30" s="7">
        <v>44351</v>
      </c>
      <c r="G30" s="28"/>
    </row>
    <row r="31" spans="2:7">
      <c r="B31" s="6"/>
      <c r="C31" s="17"/>
      <c r="D31" s="6"/>
      <c r="E31" s="21"/>
      <c r="F31" s="7">
        <v>44358</v>
      </c>
      <c r="G31" s="28"/>
    </row>
    <row r="32" spans="2:7">
      <c r="B32" s="6"/>
      <c r="C32" s="17"/>
      <c r="D32" s="6"/>
      <c r="E32" s="21"/>
      <c r="F32" s="8">
        <v>44361</v>
      </c>
      <c r="G32" s="28"/>
    </row>
    <row r="33" spans="2:7">
      <c r="B33" s="6"/>
      <c r="C33" s="17"/>
      <c r="D33" s="6"/>
      <c r="E33" s="17"/>
      <c r="F33" s="6"/>
      <c r="G33" s="28"/>
    </row>
    <row r="34" spans="2:7">
      <c r="B34" s="84" t="s">
        <v>256</v>
      </c>
      <c r="C34" s="84"/>
      <c r="D34" s="84"/>
      <c r="E34" s="84"/>
      <c r="F34" s="84"/>
      <c r="G34" s="84"/>
    </row>
    <row r="35" spans="2:7">
      <c r="B35" s="6" t="s">
        <v>257</v>
      </c>
      <c r="C35" s="17"/>
      <c r="D35" s="10" t="s">
        <v>258</v>
      </c>
      <c r="E35" s="24" t="s">
        <v>259</v>
      </c>
      <c r="F35" s="6"/>
      <c r="G35" s="28"/>
    </row>
    <row r="36" spans="2:7">
      <c r="B36" s="6" t="s">
        <v>260</v>
      </c>
      <c r="C36" s="17"/>
      <c r="D36" s="10" t="s">
        <v>258</v>
      </c>
      <c r="E36" s="25" t="s">
        <v>261</v>
      </c>
      <c r="F36" s="7"/>
      <c r="G36" s="28"/>
    </row>
    <row r="37" spans="2:7">
      <c r="F37" s="2"/>
      <c r="G37" s="29"/>
    </row>
    <row r="38" spans="2:7">
      <c r="F38" s="2"/>
      <c r="G38" s="29"/>
    </row>
    <row r="39" spans="2:7">
      <c r="F39" s="2"/>
      <c r="G39" s="29"/>
    </row>
    <row r="40" spans="2:7">
      <c r="F40" s="2"/>
      <c r="G40" s="29"/>
    </row>
    <row r="41" spans="2:7">
      <c r="F41" s="2"/>
      <c r="G41" s="29"/>
    </row>
    <row r="42" spans="2:7">
      <c r="F42" s="2"/>
      <c r="G42" s="29"/>
    </row>
    <row r="43" spans="2:7">
      <c r="F43" s="2"/>
      <c r="G43" s="29"/>
    </row>
    <row r="44" spans="2:7">
      <c r="F44" s="2"/>
      <c r="G44" s="29"/>
    </row>
    <row r="45" spans="2:7">
      <c r="F45" s="2"/>
      <c r="G45" s="29"/>
    </row>
    <row r="46" spans="2:7">
      <c r="F46" s="2"/>
    </row>
  </sheetData>
  <mergeCells count="5">
    <mergeCell ref="B2:G2"/>
    <mergeCell ref="B5:G5"/>
    <mergeCell ref="B16:G16"/>
    <mergeCell ref="B27:G27"/>
    <mergeCell ref="B34:G34"/>
  </mergeCells>
  <hyperlinks>
    <hyperlink ref="D35" r:id="rId1" xr:uid="{00000000-0004-0000-0800-000000000000}"/>
    <hyperlink ref="D36" r:id="rId2" xr:uid="{00000000-0004-0000-0800-000001000000}"/>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800-000001000000}">
          <x14:formula1>
            <xm:f>xxx!$E$43:$E$45</xm:f>
          </x14:formula1>
          <xm:sqref>C18 C30:C32 C37:C39</xm:sqref>
        </x14:dataValidation>
        <x14:dataValidation type="list" allowBlank="1" showInputMessage="1" showErrorMessage="1" xr:uid="{00000000-0002-0000-0800-000004000000}">
          <x14:formula1>
            <xm:f>xxx!$E$43:$E$46</xm:f>
          </x14:formula1>
          <xm:sqref>C28:C29 C17 C20:C26 C6:C7 C9:C15</xm:sqref>
        </x14:dataValidation>
        <x14:dataValidation type="list" allowBlank="1" showInputMessage="1" showErrorMessage="1" xr:uid="{00000000-0002-0000-0800-000000000000}">
          <x14:formula1>
            <xm:f>xxx!$B$3:$B$85</xm:f>
          </x14:formula1>
          <xm:sqref>D14:D15 D37:E37 D28:D32 D17:D18 D20:D26 D9</xm:sqref>
        </x14:dataValidation>
        <x14:dataValidation type="list" allowBlank="1" showInputMessage="1" showErrorMessage="1" xr:uid="{00000000-0002-0000-0800-000002000000}">
          <x14:formula1>
            <xm:f>xxx!$B$5:$B$89</xm:f>
          </x14:formula1>
          <xm:sqref>D10:D13 D6:D7</xm:sqref>
        </x14:dataValidation>
        <x14:dataValidation type="list" showDropDown="1" showInputMessage="1" showErrorMessage="1" xr:uid="{00000000-0002-0000-0800-000003000000}">
          <x14:formula1>
            <xm:f>xxx!$B$3:$B$85</xm:f>
          </x14:formula1>
          <xm:sqref>E14:E15 E9:E10 E20:E26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1"/>
  <dimension ref="B2:N46"/>
  <sheetViews>
    <sheetView workbookViewId="0">
      <selection activeCell="B2" sqref="B2:G2"/>
    </sheetView>
  </sheetViews>
  <sheetFormatPr defaultRowHeight="15"/>
  <cols>
    <col min="2" max="2" width="42.42578125" bestFit="1" customWidth="1"/>
    <col min="3" max="3" width="5.28515625" style="19" bestFit="1" customWidth="1"/>
    <col min="4" max="4" width="50.42578125" customWidth="1"/>
    <col min="5" max="5" width="22" style="19" bestFit="1" customWidth="1"/>
    <col min="6" max="6" width="12.28515625" bestFit="1" customWidth="1"/>
    <col min="7" max="7" width="15.5703125" style="19" customWidth="1"/>
    <col min="8" max="14" width="9.140625" style="22"/>
  </cols>
  <sheetData>
    <row r="2" spans="2:7" s="22" customFormat="1" ht="143.25" customHeight="1">
      <c r="B2" s="85" t="s">
        <v>251</v>
      </c>
      <c r="C2" s="86"/>
      <c r="D2" s="86"/>
      <c r="E2" s="86"/>
      <c r="F2" s="86"/>
      <c r="G2" s="86"/>
    </row>
    <row r="3" spans="2:7" s="22" customFormat="1">
      <c r="C3" s="23"/>
      <c r="E3" s="23"/>
      <c r="G3" s="23"/>
    </row>
    <row r="4" spans="2:7" ht="30">
      <c r="B4" s="4" t="s">
        <v>237</v>
      </c>
      <c r="C4" s="4" t="s">
        <v>238</v>
      </c>
      <c r="D4" s="4" t="s">
        <v>239</v>
      </c>
      <c r="E4" s="4" t="s">
        <v>252</v>
      </c>
      <c r="F4" s="5" t="s">
        <v>241</v>
      </c>
      <c r="G4" s="5" t="s">
        <v>242</v>
      </c>
    </row>
    <row r="5" spans="2:7">
      <c r="B5" s="84" t="s">
        <v>243</v>
      </c>
      <c r="C5" s="84"/>
      <c r="D5" s="84"/>
      <c r="E5" s="84"/>
      <c r="F5" s="84"/>
      <c r="G5" s="84"/>
    </row>
    <row r="6" spans="2:7">
      <c r="B6" s="6"/>
      <c r="C6" s="17"/>
      <c r="D6" s="6"/>
      <c r="E6" s="21"/>
      <c r="F6" s="9"/>
      <c r="G6" s="26">
        <f>F6+92</f>
        <v>92</v>
      </c>
    </row>
    <row r="7" spans="2:7">
      <c r="B7" s="15"/>
      <c r="C7" s="18"/>
      <c r="D7" s="15"/>
      <c r="E7" s="20"/>
      <c r="F7" s="16"/>
      <c r="G7" s="27">
        <f>F7+92</f>
        <v>92</v>
      </c>
    </row>
    <row r="8" spans="2:7">
      <c r="B8" s="6"/>
      <c r="C8" s="17"/>
      <c r="D8" s="6"/>
      <c r="E8" s="17"/>
      <c r="F8" s="9"/>
      <c r="G8" s="27">
        <f>F8+92</f>
        <v>92</v>
      </c>
    </row>
    <row r="9" spans="2:7">
      <c r="B9" s="6"/>
      <c r="C9" s="17"/>
      <c r="D9" s="6"/>
      <c r="E9" s="17"/>
      <c r="F9" s="7"/>
      <c r="G9" s="26">
        <f t="shared" ref="G9:G15" si="0">F9+92</f>
        <v>92</v>
      </c>
    </row>
    <row r="10" spans="2:7">
      <c r="B10" s="6"/>
      <c r="C10" s="17"/>
      <c r="D10" s="6"/>
      <c r="E10" s="17"/>
      <c r="F10" s="7"/>
      <c r="G10" s="26">
        <f t="shared" si="0"/>
        <v>92</v>
      </c>
    </row>
    <row r="11" spans="2:7">
      <c r="B11" s="6"/>
      <c r="C11" s="17"/>
      <c r="D11" s="6"/>
      <c r="E11" s="17"/>
      <c r="F11" s="6"/>
      <c r="G11" s="26">
        <f t="shared" si="0"/>
        <v>92</v>
      </c>
    </row>
    <row r="12" spans="2:7">
      <c r="B12" s="6"/>
      <c r="C12" s="17"/>
      <c r="D12" s="6"/>
      <c r="E12" s="17"/>
      <c r="F12" s="6"/>
      <c r="G12" s="26">
        <f t="shared" si="0"/>
        <v>92</v>
      </c>
    </row>
    <row r="13" spans="2:7">
      <c r="B13" s="6"/>
      <c r="C13" s="17"/>
      <c r="D13" s="6"/>
      <c r="E13" s="17"/>
      <c r="F13" s="6"/>
      <c r="G13" s="26">
        <f t="shared" si="0"/>
        <v>92</v>
      </c>
    </row>
    <row r="14" spans="2:7">
      <c r="B14" s="6"/>
      <c r="C14" s="17"/>
      <c r="D14" s="6"/>
      <c r="E14" s="17"/>
      <c r="F14" s="7"/>
      <c r="G14" s="26">
        <f t="shared" si="0"/>
        <v>92</v>
      </c>
    </row>
    <row r="15" spans="2:7">
      <c r="B15" s="6"/>
      <c r="C15" s="17"/>
      <c r="D15" s="6"/>
      <c r="E15" s="17"/>
      <c r="F15" s="7"/>
      <c r="G15" s="26">
        <f t="shared" si="0"/>
        <v>92</v>
      </c>
    </row>
    <row r="16" spans="2:7" s="30" customFormat="1">
      <c r="B16" s="89" t="s">
        <v>279</v>
      </c>
      <c r="C16" s="89"/>
      <c r="D16" s="89"/>
      <c r="E16" s="89"/>
      <c r="F16" s="89"/>
      <c r="G16" s="89"/>
    </row>
    <row r="17" spans="2:7" s="30" customFormat="1">
      <c r="B17" s="31"/>
      <c r="C17" s="32"/>
      <c r="D17" s="31"/>
      <c r="E17" s="33"/>
      <c r="F17" s="34">
        <v>44361</v>
      </c>
      <c r="G17" s="35">
        <f>F17+92</f>
        <v>44453</v>
      </c>
    </row>
    <row r="18" spans="2:7" s="30" customFormat="1">
      <c r="B18" s="36"/>
      <c r="C18" s="37"/>
      <c r="D18" s="36"/>
      <c r="E18" s="38"/>
      <c r="F18" s="39">
        <v>44363</v>
      </c>
      <c r="G18" s="35">
        <f>F18+92</f>
        <v>44455</v>
      </c>
    </row>
    <row r="19" spans="2:7" s="30" customFormat="1">
      <c r="B19" s="36"/>
      <c r="C19" s="37"/>
      <c r="D19" s="36"/>
      <c r="E19" s="37"/>
      <c r="F19" s="36"/>
      <c r="G19" s="35">
        <f t="shared" ref="G19:G26" si="1">F19+92</f>
        <v>92</v>
      </c>
    </row>
    <row r="20" spans="2:7" s="30" customFormat="1">
      <c r="B20" s="36"/>
      <c r="C20" s="37"/>
      <c r="D20" s="36"/>
      <c r="E20" s="37"/>
      <c r="F20" s="34"/>
      <c r="G20" s="40">
        <f t="shared" si="1"/>
        <v>92</v>
      </c>
    </row>
    <row r="21" spans="2:7" s="30" customFormat="1">
      <c r="B21" s="36"/>
      <c r="C21" s="37"/>
      <c r="D21" s="36"/>
      <c r="E21" s="37"/>
      <c r="F21" s="34"/>
      <c r="G21" s="40">
        <f t="shared" si="1"/>
        <v>92</v>
      </c>
    </row>
    <row r="22" spans="2:7" s="30" customFormat="1">
      <c r="B22" s="36"/>
      <c r="C22" s="37"/>
      <c r="D22" s="36"/>
      <c r="E22" s="37"/>
      <c r="F22" s="34"/>
      <c r="G22" s="40">
        <f t="shared" si="1"/>
        <v>92</v>
      </c>
    </row>
    <row r="23" spans="2:7" s="30" customFormat="1">
      <c r="B23" s="36"/>
      <c r="C23" s="37"/>
      <c r="D23" s="36"/>
      <c r="E23" s="37"/>
      <c r="F23" s="34"/>
      <c r="G23" s="40">
        <f t="shared" si="1"/>
        <v>92</v>
      </c>
    </row>
    <row r="24" spans="2:7" s="30" customFormat="1">
      <c r="B24" s="36"/>
      <c r="C24" s="37"/>
      <c r="D24" s="36"/>
      <c r="E24" s="37"/>
      <c r="F24" s="34"/>
      <c r="G24" s="40">
        <f t="shared" si="1"/>
        <v>92</v>
      </c>
    </row>
    <row r="25" spans="2:7" s="30" customFormat="1">
      <c r="B25" s="36"/>
      <c r="C25" s="37"/>
      <c r="D25" s="36"/>
      <c r="E25" s="37"/>
      <c r="F25" s="34"/>
      <c r="G25" s="40">
        <f t="shared" si="1"/>
        <v>92</v>
      </c>
    </row>
    <row r="26" spans="2:7" s="30" customFormat="1">
      <c r="B26" s="36"/>
      <c r="C26" s="37"/>
      <c r="D26" s="36"/>
      <c r="E26" s="37"/>
      <c r="F26" s="34"/>
      <c r="G26" s="40">
        <f t="shared" si="1"/>
        <v>92</v>
      </c>
    </row>
    <row r="27" spans="2:7">
      <c r="B27" s="84" t="s">
        <v>281</v>
      </c>
      <c r="C27" s="84"/>
      <c r="D27" s="84"/>
      <c r="E27" s="84"/>
      <c r="F27" s="84"/>
      <c r="G27" s="84"/>
    </row>
    <row r="28" spans="2:7">
      <c r="B28" s="6"/>
      <c r="C28" s="17"/>
      <c r="D28" s="6"/>
      <c r="E28" s="21"/>
      <c r="F28" s="7">
        <v>44348</v>
      </c>
      <c r="G28" s="28"/>
    </row>
    <row r="29" spans="2:7" ht="15.75" customHeight="1">
      <c r="B29" s="6"/>
      <c r="C29" s="17"/>
      <c r="D29" s="6"/>
      <c r="E29" s="21"/>
      <c r="F29" s="7">
        <v>44350</v>
      </c>
      <c r="G29" s="28"/>
    </row>
    <row r="30" spans="2:7">
      <c r="B30" s="6"/>
      <c r="C30" s="17"/>
      <c r="D30" s="6"/>
      <c r="E30" s="21"/>
      <c r="F30" s="7">
        <v>44351</v>
      </c>
      <c r="G30" s="28"/>
    </row>
    <row r="31" spans="2:7">
      <c r="B31" s="6"/>
      <c r="C31" s="17"/>
      <c r="D31" s="6"/>
      <c r="E31" s="21"/>
      <c r="F31" s="7">
        <v>44358</v>
      </c>
      <c r="G31" s="28"/>
    </row>
    <row r="32" spans="2:7">
      <c r="B32" s="6"/>
      <c r="C32" s="17"/>
      <c r="D32" s="6"/>
      <c r="E32" s="21"/>
      <c r="F32" s="8">
        <v>44361</v>
      </c>
      <c r="G32" s="28"/>
    </row>
    <row r="33" spans="2:7">
      <c r="B33" s="6"/>
      <c r="C33" s="17"/>
      <c r="D33" s="6"/>
      <c r="E33" s="17"/>
      <c r="F33" s="6"/>
      <c r="G33" s="28"/>
    </row>
    <row r="34" spans="2:7">
      <c r="B34" s="84" t="s">
        <v>256</v>
      </c>
      <c r="C34" s="84"/>
      <c r="D34" s="84"/>
      <c r="E34" s="84"/>
      <c r="F34" s="84"/>
      <c r="G34" s="84"/>
    </row>
    <row r="35" spans="2:7">
      <c r="B35" s="6" t="s">
        <v>257</v>
      </c>
      <c r="C35" s="17"/>
      <c r="D35" s="10" t="s">
        <v>258</v>
      </c>
      <c r="E35" s="24" t="s">
        <v>259</v>
      </c>
      <c r="F35" s="6"/>
      <c r="G35" s="28"/>
    </row>
    <row r="36" spans="2:7">
      <c r="B36" s="6" t="s">
        <v>260</v>
      </c>
      <c r="C36" s="17"/>
      <c r="D36" s="10" t="s">
        <v>258</v>
      </c>
      <c r="E36" s="25" t="s">
        <v>261</v>
      </c>
      <c r="F36" s="7"/>
      <c r="G36" s="28"/>
    </row>
    <row r="37" spans="2:7">
      <c r="F37" s="2"/>
      <c r="G37" s="29"/>
    </row>
    <row r="38" spans="2:7">
      <c r="F38" s="2"/>
      <c r="G38" s="29"/>
    </row>
    <row r="39" spans="2:7">
      <c r="F39" s="2"/>
      <c r="G39" s="29"/>
    </row>
    <row r="40" spans="2:7">
      <c r="F40" s="2"/>
      <c r="G40" s="29"/>
    </row>
    <row r="41" spans="2:7">
      <c r="F41" s="2"/>
      <c r="G41" s="29"/>
    </row>
    <row r="42" spans="2:7">
      <c r="F42" s="2"/>
      <c r="G42" s="29"/>
    </row>
    <row r="43" spans="2:7">
      <c r="F43" s="2"/>
      <c r="G43" s="29"/>
    </row>
    <row r="44" spans="2:7">
      <c r="F44" s="2"/>
      <c r="G44" s="29"/>
    </row>
    <row r="45" spans="2:7">
      <c r="F45" s="2"/>
      <c r="G45" s="29"/>
    </row>
    <row r="46" spans="2:7">
      <c r="F46" s="2"/>
    </row>
  </sheetData>
  <mergeCells count="5">
    <mergeCell ref="B2:G2"/>
    <mergeCell ref="B5:G5"/>
    <mergeCell ref="B16:G16"/>
    <mergeCell ref="B27:G27"/>
    <mergeCell ref="B34:G34"/>
  </mergeCells>
  <hyperlinks>
    <hyperlink ref="D35" r:id="rId1" xr:uid="{00000000-0004-0000-0900-000000000000}"/>
    <hyperlink ref="D36" r:id="rId2" xr:uid="{00000000-0004-0000-0900-000001000000}"/>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900-000001000000}">
          <x14:formula1>
            <xm:f>xxx!$E$43:$E$45</xm:f>
          </x14:formula1>
          <xm:sqref>C18 C30:C32 C37:C39</xm:sqref>
        </x14:dataValidation>
        <x14:dataValidation type="list" allowBlank="1" showInputMessage="1" showErrorMessage="1" xr:uid="{00000000-0002-0000-0900-000004000000}">
          <x14:formula1>
            <xm:f>xxx!$E$43:$E$46</xm:f>
          </x14:formula1>
          <xm:sqref>C28:C29 C17 C20:C26 C6:C7 C9:C15</xm:sqref>
        </x14:dataValidation>
        <x14:dataValidation type="list" allowBlank="1" showInputMessage="1" showErrorMessage="1" xr:uid="{00000000-0002-0000-0900-000000000000}">
          <x14:formula1>
            <xm:f>xxx!$B$3:$B$85</xm:f>
          </x14:formula1>
          <xm:sqref>D14:D15 D37:E37 D28:D32 D17:D18 D20:D26 D9</xm:sqref>
        </x14:dataValidation>
        <x14:dataValidation type="list" allowBlank="1" showInputMessage="1" showErrorMessage="1" xr:uid="{00000000-0002-0000-0900-000002000000}">
          <x14:formula1>
            <xm:f>xxx!$B$5:$B$89</xm:f>
          </x14:formula1>
          <xm:sqref>D10:D13 D6:D7</xm:sqref>
        </x14:dataValidation>
        <x14:dataValidation type="list" showDropDown="1" showInputMessage="1" showErrorMessage="1" xr:uid="{00000000-0002-0000-0900-000003000000}">
          <x14:formula1>
            <xm:f>xxx!$B$3:$B$85</xm:f>
          </x14:formula1>
          <xm:sqref>E14:E15 E9:E10 E20:E26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2"/>
  <dimension ref="B2:N46"/>
  <sheetViews>
    <sheetView workbookViewId="0">
      <selection activeCell="B2" sqref="B2:G2"/>
    </sheetView>
  </sheetViews>
  <sheetFormatPr defaultRowHeight="15"/>
  <cols>
    <col min="2" max="2" width="42.42578125" bestFit="1" customWidth="1"/>
    <col min="3" max="3" width="5.28515625" style="19" bestFit="1" customWidth="1"/>
    <col min="4" max="4" width="50.42578125" customWidth="1"/>
    <col min="5" max="5" width="22" style="19" bestFit="1" customWidth="1"/>
    <col min="6" max="6" width="12.28515625" bestFit="1" customWidth="1"/>
    <col min="7" max="7" width="15.5703125" style="19" customWidth="1"/>
    <col min="8" max="14" width="9.140625" style="22"/>
  </cols>
  <sheetData>
    <row r="2" spans="2:7" s="22" customFormat="1" ht="143.25" customHeight="1">
      <c r="B2" s="85" t="s">
        <v>251</v>
      </c>
      <c r="C2" s="86"/>
      <c r="D2" s="86"/>
      <c r="E2" s="86"/>
      <c r="F2" s="86"/>
      <c r="G2" s="86"/>
    </row>
    <row r="3" spans="2:7" s="22" customFormat="1">
      <c r="C3" s="23"/>
      <c r="E3" s="23"/>
      <c r="G3" s="23"/>
    </row>
    <row r="4" spans="2:7" ht="30">
      <c r="B4" s="4" t="s">
        <v>237</v>
      </c>
      <c r="C4" s="4" t="s">
        <v>238</v>
      </c>
      <c r="D4" s="4" t="s">
        <v>239</v>
      </c>
      <c r="E4" s="4" t="s">
        <v>252</v>
      </c>
      <c r="F4" s="5" t="s">
        <v>241</v>
      </c>
      <c r="G4" s="5" t="s">
        <v>242</v>
      </c>
    </row>
    <row r="5" spans="2:7">
      <c r="B5" s="84" t="s">
        <v>243</v>
      </c>
      <c r="C5" s="84"/>
      <c r="D5" s="84"/>
      <c r="E5" s="84"/>
      <c r="F5" s="84"/>
      <c r="G5" s="84"/>
    </row>
    <row r="6" spans="2:7">
      <c r="B6" s="6"/>
      <c r="C6" s="17"/>
      <c r="D6" s="6"/>
      <c r="E6" s="21"/>
      <c r="F6" s="9"/>
      <c r="G6" s="26">
        <f>F6+92</f>
        <v>92</v>
      </c>
    </row>
    <row r="7" spans="2:7">
      <c r="B7" s="15"/>
      <c r="C7" s="18"/>
      <c r="D7" s="15"/>
      <c r="E7" s="20"/>
      <c r="F7" s="16"/>
      <c r="G7" s="27">
        <f>F7+92</f>
        <v>92</v>
      </c>
    </row>
    <row r="8" spans="2:7">
      <c r="B8" s="6"/>
      <c r="C8" s="17"/>
      <c r="D8" s="6"/>
      <c r="E8" s="17"/>
      <c r="F8" s="9"/>
      <c r="G8" s="27">
        <f>F8+92</f>
        <v>92</v>
      </c>
    </row>
    <row r="9" spans="2:7">
      <c r="B9" s="6"/>
      <c r="C9" s="17"/>
      <c r="D9" s="6"/>
      <c r="E9" s="17"/>
      <c r="F9" s="7"/>
      <c r="G9" s="26">
        <f t="shared" ref="G9:G15" si="0">F9+92</f>
        <v>92</v>
      </c>
    </row>
    <row r="10" spans="2:7">
      <c r="B10" s="6"/>
      <c r="C10" s="17"/>
      <c r="D10" s="6"/>
      <c r="E10" s="17"/>
      <c r="F10" s="7"/>
      <c r="G10" s="26">
        <f t="shared" si="0"/>
        <v>92</v>
      </c>
    </row>
    <row r="11" spans="2:7">
      <c r="B11" s="6"/>
      <c r="C11" s="17"/>
      <c r="D11" s="6"/>
      <c r="E11" s="17"/>
      <c r="F11" s="6"/>
      <c r="G11" s="26">
        <f t="shared" si="0"/>
        <v>92</v>
      </c>
    </row>
    <row r="12" spans="2:7">
      <c r="B12" s="6"/>
      <c r="C12" s="17"/>
      <c r="D12" s="6"/>
      <c r="E12" s="17"/>
      <c r="F12" s="6"/>
      <c r="G12" s="26">
        <f t="shared" si="0"/>
        <v>92</v>
      </c>
    </row>
    <row r="13" spans="2:7">
      <c r="B13" s="6"/>
      <c r="C13" s="17"/>
      <c r="D13" s="6"/>
      <c r="E13" s="17"/>
      <c r="F13" s="6"/>
      <c r="G13" s="26">
        <f t="shared" si="0"/>
        <v>92</v>
      </c>
    </row>
    <row r="14" spans="2:7">
      <c r="B14" s="6"/>
      <c r="C14" s="17"/>
      <c r="D14" s="6"/>
      <c r="E14" s="17"/>
      <c r="F14" s="7"/>
      <c r="G14" s="26">
        <f t="shared" si="0"/>
        <v>92</v>
      </c>
    </row>
    <row r="15" spans="2:7">
      <c r="B15" s="6"/>
      <c r="C15" s="17"/>
      <c r="D15" s="6"/>
      <c r="E15" s="17"/>
      <c r="F15" s="7"/>
      <c r="G15" s="26">
        <f t="shared" si="0"/>
        <v>92</v>
      </c>
    </row>
    <row r="16" spans="2:7" s="30" customFormat="1">
      <c r="B16" s="89" t="s">
        <v>279</v>
      </c>
      <c r="C16" s="89"/>
      <c r="D16" s="89"/>
      <c r="E16" s="89"/>
      <c r="F16" s="89"/>
      <c r="G16" s="89"/>
    </row>
    <row r="17" spans="2:7" s="30" customFormat="1">
      <c r="B17" s="31"/>
      <c r="C17" s="32"/>
      <c r="D17" s="31"/>
      <c r="E17" s="33"/>
      <c r="F17" s="34">
        <v>44361</v>
      </c>
      <c r="G17" s="35">
        <f>F17+92</f>
        <v>44453</v>
      </c>
    </row>
    <row r="18" spans="2:7" s="30" customFormat="1">
      <c r="B18" s="36"/>
      <c r="C18" s="37"/>
      <c r="D18" s="36"/>
      <c r="E18" s="38"/>
      <c r="F18" s="39">
        <v>44363</v>
      </c>
      <c r="G18" s="35">
        <f>F18+92</f>
        <v>44455</v>
      </c>
    </row>
    <row r="19" spans="2:7" s="30" customFormat="1">
      <c r="B19" s="36"/>
      <c r="C19" s="37"/>
      <c r="D19" s="36"/>
      <c r="E19" s="37"/>
      <c r="F19" s="36"/>
      <c r="G19" s="35">
        <f t="shared" ref="G19:G26" si="1">F19+92</f>
        <v>92</v>
      </c>
    </row>
    <row r="20" spans="2:7" s="30" customFormat="1">
      <c r="B20" s="36"/>
      <c r="C20" s="37"/>
      <c r="D20" s="36"/>
      <c r="E20" s="37"/>
      <c r="F20" s="34"/>
      <c r="G20" s="40">
        <f t="shared" si="1"/>
        <v>92</v>
      </c>
    </row>
    <row r="21" spans="2:7" s="30" customFormat="1">
      <c r="B21" s="36"/>
      <c r="C21" s="37"/>
      <c r="D21" s="36"/>
      <c r="E21" s="37"/>
      <c r="F21" s="34"/>
      <c r="G21" s="40">
        <f t="shared" si="1"/>
        <v>92</v>
      </c>
    </row>
    <row r="22" spans="2:7" s="30" customFormat="1">
      <c r="B22" s="36"/>
      <c r="C22" s="37"/>
      <c r="D22" s="36"/>
      <c r="E22" s="37"/>
      <c r="F22" s="34"/>
      <c r="G22" s="40">
        <f t="shared" si="1"/>
        <v>92</v>
      </c>
    </row>
    <row r="23" spans="2:7" s="30" customFormat="1">
      <c r="B23" s="36"/>
      <c r="C23" s="37"/>
      <c r="D23" s="36"/>
      <c r="E23" s="37"/>
      <c r="F23" s="34"/>
      <c r="G23" s="40">
        <f t="shared" si="1"/>
        <v>92</v>
      </c>
    </row>
    <row r="24" spans="2:7" s="30" customFormat="1">
      <c r="B24" s="36"/>
      <c r="C24" s="37"/>
      <c r="D24" s="36"/>
      <c r="E24" s="37"/>
      <c r="F24" s="34"/>
      <c r="G24" s="40">
        <f t="shared" si="1"/>
        <v>92</v>
      </c>
    </row>
    <row r="25" spans="2:7" s="30" customFormat="1">
      <c r="B25" s="36"/>
      <c r="C25" s="37"/>
      <c r="D25" s="36"/>
      <c r="E25" s="37"/>
      <c r="F25" s="34"/>
      <c r="G25" s="40">
        <f t="shared" si="1"/>
        <v>92</v>
      </c>
    </row>
    <row r="26" spans="2:7" s="30" customFormat="1">
      <c r="B26" s="36"/>
      <c r="C26" s="37"/>
      <c r="D26" s="36"/>
      <c r="E26" s="37"/>
      <c r="F26" s="34"/>
      <c r="G26" s="40">
        <f t="shared" si="1"/>
        <v>92</v>
      </c>
    </row>
    <row r="27" spans="2:7">
      <c r="B27" s="84" t="s">
        <v>281</v>
      </c>
      <c r="C27" s="84"/>
      <c r="D27" s="84"/>
      <c r="E27" s="84"/>
      <c r="F27" s="84"/>
      <c r="G27" s="84"/>
    </row>
    <row r="28" spans="2:7">
      <c r="B28" s="6"/>
      <c r="C28" s="17"/>
      <c r="D28" s="6"/>
      <c r="E28" s="21"/>
      <c r="F28" s="7">
        <v>44348</v>
      </c>
      <c r="G28" s="28"/>
    </row>
    <row r="29" spans="2:7" ht="15.75" customHeight="1">
      <c r="B29" s="6"/>
      <c r="C29" s="17"/>
      <c r="D29" s="6"/>
      <c r="E29" s="21"/>
      <c r="F29" s="7">
        <v>44350</v>
      </c>
      <c r="G29" s="28"/>
    </row>
    <row r="30" spans="2:7">
      <c r="B30" s="6"/>
      <c r="C30" s="17"/>
      <c r="D30" s="6"/>
      <c r="E30" s="21"/>
      <c r="F30" s="7">
        <v>44351</v>
      </c>
      <c r="G30" s="28"/>
    </row>
    <row r="31" spans="2:7">
      <c r="B31" s="6"/>
      <c r="C31" s="17"/>
      <c r="D31" s="6"/>
      <c r="E31" s="21"/>
      <c r="F31" s="7">
        <v>44358</v>
      </c>
      <c r="G31" s="28"/>
    </row>
    <row r="32" spans="2:7">
      <c r="B32" s="6"/>
      <c r="C32" s="17"/>
      <c r="D32" s="6"/>
      <c r="E32" s="21"/>
      <c r="F32" s="8">
        <v>44361</v>
      </c>
      <c r="G32" s="28"/>
    </row>
    <row r="33" spans="2:7">
      <c r="B33" s="6"/>
      <c r="C33" s="17"/>
      <c r="D33" s="6"/>
      <c r="E33" s="17"/>
      <c r="F33" s="6"/>
      <c r="G33" s="28"/>
    </row>
    <row r="34" spans="2:7">
      <c r="B34" s="84" t="s">
        <v>256</v>
      </c>
      <c r="C34" s="84"/>
      <c r="D34" s="84"/>
      <c r="E34" s="84"/>
      <c r="F34" s="84"/>
      <c r="G34" s="84"/>
    </row>
    <row r="35" spans="2:7">
      <c r="B35" s="6" t="s">
        <v>257</v>
      </c>
      <c r="C35" s="17"/>
      <c r="D35" s="10" t="s">
        <v>258</v>
      </c>
      <c r="E35" s="24" t="s">
        <v>259</v>
      </c>
      <c r="F35" s="6"/>
      <c r="G35" s="28"/>
    </row>
    <row r="36" spans="2:7">
      <c r="B36" s="6" t="s">
        <v>260</v>
      </c>
      <c r="C36" s="17"/>
      <c r="D36" s="10" t="s">
        <v>258</v>
      </c>
      <c r="E36" s="25" t="s">
        <v>261</v>
      </c>
      <c r="F36" s="7"/>
      <c r="G36" s="28"/>
    </row>
    <row r="37" spans="2:7">
      <c r="F37" s="2"/>
      <c r="G37" s="29"/>
    </row>
    <row r="38" spans="2:7">
      <c r="F38" s="2"/>
      <c r="G38" s="29"/>
    </row>
    <row r="39" spans="2:7">
      <c r="F39" s="2"/>
      <c r="G39" s="29"/>
    </row>
    <row r="40" spans="2:7">
      <c r="F40" s="2"/>
      <c r="G40" s="29"/>
    </row>
    <row r="41" spans="2:7">
      <c r="F41" s="2"/>
      <c r="G41" s="29"/>
    </row>
    <row r="42" spans="2:7">
      <c r="F42" s="2"/>
      <c r="G42" s="29"/>
    </row>
    <row r="43" spans="2:7">
      <c r="F43" s="2"/>
      <c r="G43" s="29"/>
    </row>
    <row r="44" spans="2:7">
      <c r="F44" s="2"/>
      <c r="G44" s="29"/>
    </row>
    <row r="45" spans="2:7">
      <c r="F45" s="2"/>
      <c r="G45" s="29"/>
    </row>
    <row r="46" spans="2:7">
      <c r="F46" s="2"/>
    </row>
  </sheetData>
  <mergeCells count="5">
    <mergeCell ref="B2:G2"/>
    <mergeCell ref="B5:G5"/>
    <mergeCell ref="B16:G16"/>
    <mergeCell ref="B27:G27"/>
    <mergeCell ref="B34:G34"/>
  </mergeCells>
  <hyperlinks>
    <hyperlink ref="D35" r:id="rId1" xr:uid="{00000000-0004-0000-0A00-000000000000}"/>
    <hyperlink ref="D36" r:id="rId2" xr:uid="{00000000-0004-0000-0A00-000001000000}"/>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A00-000001000000}">
          <x14:formula1>
            <xm:f>xxx!$E$43:$E$45</xm:f>
          </x14:formula1>
          <xm:sqref>C18 C30:C32 C37:C39</xm:sqref>
        </x14:dataValidation>
        <x14:dataValidation type="list" allowBlank="1" showInputMessage="1" showErrorMessage="1" xr:uid="{00000000-0002-0000-0A00-000004000000}">
          <x14:formula1>
            <xm:f>xxx!$E$43:$E$46</xm:f>
          </x14:formula1>
          <xm:sqref>C28:C29 C17 C20:C26 C6:C7 C9:C15</xm:sqref>
        </x14:dataValidation>
        <x14:dataValidation type="list" allowBlank="1" showInputMessage="1" showErrorMessage="1" xr:uid="{00000000-0002-0000-0A00-000000000000}">
          <x14:formula1>
            <xm:f>xxx!$B$3:$B$85</xm:f>
          </x14:formula1>
          <xm:sqref>D14:D15 D37:E37 D28:D32 D17:D18 D20:D26 D9</xm:sqref>
        </x14:dataValidation>
        <x14:dataValidation type="list" allowBlank="1" showInputMessage="1" showErrorMessage="1" xr:uid="{00000000-0002-0000-0A00-000002000000}">
          <x14:formula1>
            <xm:f>xxx!$B$5:$B$89</xm:f>
          </x14:formula1>
          <xm:sqref>D10:D13 D6:D7</xm:sqref>
        </x14:dataValidation>
        <x14:dataValidation type="list" showDropDown="1" showInputMessage="1" showErrorMessage="1" xr:uid="{00000000-0002-0000-0A00-000003000000}">
          <x14:formula1>
            <xm:f>xxx!$B$3:$B$85</xm:f>
          </x14:formula1>
          <xm:sqref>E14:E15 E9:E10 E20:E26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3"/>
  <dimension ref="B2:N46"/>
  <sheetViews>
    <sheetView workbookViewId="0">
      <selection activeCell="B2" sqref="B2:G2"/>
    </sheetView>
  </sheetViews>
  <sheetFormatPr defaultRowHeight="15"/>
  <cols>
    <col min="2" max="2" width="42.42578125" bestFit="1" customWidth="1"/>
    <col min="3" max="3" width="5.28515625" style="19" bestFit="1" customWidth="1"/>
    <col min="4" max="4" width="50.42578125" customWidth="1"/>
    <col min="5" max="5" width="22" style="19" bestFit="1" customWidth="1"/>
    <col min="6" max="6" width="12.28515625" bestFit="1" customWidth="1"/>
    <col min="7" max="7" width="15.5703125" style="19" customWidth="1"/>
    <col min="8" max="14" width="9.140625" style="22"/>
  </cols>
  <sheetData>
    <row r="2" spans="2:7" s="22" customFormat="1" ht="143.25" customHeight="1">
      <c r="B2" s="85" t="s">
        <v>251</v>
      </c>
      <c r="C2" s="86"/>
      <c r="D2" s="86"/>
      <c r="E2" s="86"/>
      <c r="F2" s="86"/>
      <c r="G2" s="86"/>
    </row>
    <row r="3" spans="2:7" s="22" customFormat="1">
      <c r="C3" s="23"/>
      <c r="E3" s="23"/>
      <c r="G3" s="23"/>
    </row>
    <row r="4" spans="2:7" ht="30">
      <c r="B4" s="4" t="s">
        <v>237</v>
      </c>
      <c r="C4" s="4" t="s">
        <v>238</v>
      </c>
      <c r="D4" s="4" t="s">
        <v>239</v>
      </c>
      <c r="E4" s="4" t="s">
        <v>252</v>
      </c>
      <c r="F4" s="5" t="s">
        <v>241</v>
      </c>
      <c r="G4" s="5" t="s">
        <v>242</v>
      </c>
    </row>
    <row r="5" spans="2:7">
      <c r="B5" s="84" t="s">
        <v>243</v>
      </c>
      <c r="C5" s="84"/>
      <c r="D5" s="84"/>
      <c r="E5" s="84"/>
      <c r="F5" s="84"/>
      <c r="G5" s="84"/>
    </row>
    <row r="6" spans="2:7">
      <c r="B6" s="6"/>
      <c r="C6" s="17"/>
      <c r="D6" s="6"/>
      <c r="E6" s="21"/>
      <c r="F6" s="9"/>
      <c r="G6" s="26">
        <f>F6+92</f>
        <v>92</v>
      </c>
    </row>
    <row r="7" spans="2:7">
      <c r="B7" s="15"/>
      <c r="C7" s="18"/>
      <c r="D7" s="15"/>
      <c r="E7" s="20"/>
      <c r="F7" s="16"/>
      <c r="G7" s="27">
        <f>F7+92</f>
        <v>92</v>
      </c>
    </row>
    <row r="8" spans="2:7">
      <c r="B8" s="6"/>
      <c r="C8" s="17"/>
      <c r="D8" s="6"/>
      <c r="E8" s="17"/>
      <c r="F8" s="9"/>
      <c r="G8" s="27">
        <f>F8+92</f>
        <v>92</v>
      </c>
    </row>
    <row r="9" spans="2:7">
      <c r="B9" s="6"/>
      <c r="C9" s="17"/>
      <c r="D9" s="6"/>
      <c r="E9" s="17"/>
      <c r="F9" s="7"/>
      <c r="G9" s="26">
        <f t="shared" ref="G9:G15" si="0">F9+92</f>
        <v>92</v>
      </c>
    </row>
    <row r="10" spans="2:7">
      <c r="B10" s="6"/>
      <c r="C10" s="17"/>
      <c r="D10" s="6"/>
      <c r="E10" s="17"/>
      <c r="F10" s="7"/>
      <c r="G10" s="26">
        <f t="shared" si="0"/>
        <v>92</v>
      </c>
    </row>
    <row r="11" spans="2:7">
      <c r="B11" s="6"/>
      <c r="C11" s="17"/>
      <c r="D11" s="6"/>
      <c r="E11" s="17"/>
      <c r="F11" s="6"/>
      <c r="G11" s="26">
        <f t="shared" si="0"/>
        <v>92</v>
      </c>
    </row>
    <row r="12" spans="2:7">
      <c r="B12" s="6"/>
      <c r="C12" s="17"/>
      <c r="D12" s="6"/>
      <c r="E12" s="17"/>
      <c r="F12" s="6"/>
      <c r="G12" s="26">
        <f t="shared" si="0"/>
        <v>92</v>
      </c>
    </row>
    <row r="13" spans="2:7">
      <c r="B13" s="6"/>
      <c r="C13" s="17"/>
      <c r="D13" s="6"/>
      <c r="E13" s="17"/>
      <c r="F13" s="6"/>
      <c r="G13" s="26">
        <f t="shared" si="0"/>
        <v>92</v>
      </c>
    </row>
    <row r="14" spans="2:7">
      <c r="B14" s="6"/>
      <c r="C14" s="17"/>
      <c r="D14" s="6"/>
      <c r="E14" s="17"/>
      <c r="F14" s="7"/>
      <c r="G14" s="26">
        <f t="shared" si="0"/>
        <v>92</v>
      </c>
    </row>
    <row r="15" spans="2:7">
      <c r="B15" s="6"/>
      <c r="C15" s="17"/>
      <c r="D15" s="6"/>
      <c r="E15" s="17"/>
      <c r="F15" s="7"/>
      <c r="G15" s="26">
        <f t="shared" si="0"/>
        <v>92</v>
      </c>
    </row>
    <row r="16" spans="2:7" s="30" customFormat="1">
      <c r="B16" s="89" t="s">
        <v>279</v>
      </c>
      <c r="C16" s="89"/>
      <c r="D16" s="89"/>
      <c r="E16" s="89"/>
      <c r="F16" s="89"/>
      <c r="G16" s="89"/>
    </row>
    <row r="17" spans="2:7" s="30" customFormat="1">
      <c r="B17" s="31"/>
      <c r="C17" s="32"/>
      <c r="D17" s="31"/>
      <c r="E17" s="33"/>
      <c r="F17" s="34">
        <v>44361</v>
      </c>
      <c r="G17" s="35">
        <f>F17+92</f>
        <v>44453</v>
      </c>
    </row>
    <row r="18" spans="2:7" s="30" customFormat="1">
      <c r="B18" s="36"/>
      <c r="C18" s="37"/>
      <c r="D18" s="36"/>
      <c r="E18" s="38"/>
      <c r="F18" s="39">
        <v>44363</v>
      </c>
      <c r="G18" s="35">
        <f>F18+92</f>
        <v>44455</v>
      </c>
    </row>
    <row r="19" spans="2:7" s="30" customFormat="1">
      <c r="B19" s="36"/>
      <c r="C19" s="37"/>
      <c r="D19" s="36"/>
      <c r="E19" s="37"/>
      <c r="F19" s="36"/>
      <c r="G19" s="35">
        <f t="shared" ref="G19:G26" si="1">F19+92</f>
        <v>92</v>
      </c>
    </row>
    <row r="20" spans="2:7" s="30" customFormat="1">
      <c r="B20" s="36"/>
      <c r="C20" s="37"/>
      <c r="D20" s="36"/>
      <c r="E20" s="37"/>
      <c r="F20" s="34"/>
      <c r="G20" s="40">
        <f t="shared" si="1"/>
        <v>92</v>
      </c>
    </row>
    <row r="21" spans="2:7" s="30" customFormat="1">
      <c r="B21" s="36"/>
      <c r="C21" s="37"/>
      <c r="D21" s="36"/>
      <c r="E21" s="37"/>
      <c r="F21" s="34"/>
      <c r="G21" s="40">
        <f t="shared" si="1"/>
        <v>92</v>
      </c>
    </row>
    <row r="22" spans="2:7" s="30" customFormat="1">
      <c r="B22" s="36"/>
      <c r="C22" s="37"/>
      <c r="D22" s="36"/>
      <c r="E22" s="37"/>
      <c r="F22" s="34"/>
      <c r="G22" s="40">
        <f t="shared" si="1"/>
        <v>92</v>
      </c>
    </row>
    <row r="23" spans="2:7" s="30" customFormat="1">
      <c r="B23" s="36"/>
      <c r="C23" s="37"/>
      <c r="D23" s="36"/>
      <c r="E23" s="37"/>
      <c r="F23" s="34"/>
      <c r="G23" s="40">
        <f t="shared" si="1"/>
        <v>92</v>
      </c>
    </row>
    <row r="24" spans="2:7" s="30" customFormat="1">
      <c r="B24" s="36"/>
      <c r="C24" s="37"/>
      <c r="D24" s="36"/>
      <c r="E24" s="37"/>
      <c r="F24" s="34"/>
      <c r="G24" s="40">
        <f t="shared" si="1"/>
        <v>92</v>
      </c>
    </row>
    <row r="25" spans="2:7" s="30" customFormat="1">
      <c r="B25" s="36"/>
      <c r="C25" s="37"/>
      <c r="D25" s="36"/>
      <c r="E25" s="37"/>
      <c r="F25" s="34"/>
      <c r="G25" s="40">
        <f t="shared" si="1"/>
        <v>92</v>
      </c>
    </row>
    <row r="26" spans="2:7" s="30" customFormat="1">
      <c r="B26" s="36"/>
      <c r="C26" s="37"/>
      <c r="D26" s="36"/>
      <c r="E26" s="37"/>
      <c r="F26" s="34"/>
      <c r="G26" s="40">
        <f t="shared" si="1"/>
        <v>92</v>
      </c>
    </row>
    <row r="27" spans="2:7">
      <c r="B27" s="84" t="s">
        <v>281</v>
      </c>
      <c r="C27" s="84"/>
      <c r="D27" s="84"/>
      <c r="E27" s="84"/>
      <c r="F27" s="84"/>
      <c r="G27" s="84"/>
    </row>
    <row r="28" spans="2:7">
      <c r="B28" s="6"/>
      <c r="C28" s="17"/>
      <c r="D28" s="6"/>
      <c r="E28" s="21"/>
      <c r="F28" s="7">
        <v>44348</v>
      </c>
      <c r="G28" s="28"/>
    </row>
    <row r="29" spans="2:7" ht="15.75" customHeight="1">
      <c r="B29" s="6"/>
      <c r="C29" s="17"/>
      <c r="D29" s="6"/>
      <c r="E29" s="21"/>
      <c r="F29" s="7">
        <v>44350</v>
      </c>
      <c r="G29" s="28"/>
    </row>
    <row r="30" spans="2:7">
      <c r="B30" s="6"/>
      <c r="C30" s="17"/>
      <c r="D30" s="6"/>
      <c r="E30" s="21"/>
      <c r="F30" s="7">
        <v>44351</v>
      </c>
      <c r="G30" s="28"/>
    </row>
    <row r="31" spans="2:7">
      <c r="B31" s="6"/>
      <c r="C31" s="17"/>
      <c r="D31" s="6"/>
      <c r="E31" s="21"/>
      <c r="F31" s="7">
        <v>44358</v>
      </c>
      <c r="G31" s="28"/>
    </row>
    <row r="32" spans="2:7">
      <c r="B32" s="6"/>
      <c r="C32" s="17"/>
      <c r="D32" s="6"/>
      <c r="E32" s="21"/>
      <c r="F32" s="8">
        <v>44361</v>
      </c>
      <c r="G32" s="28"/>
    </row>
    <row r="33" spans="2:7">
      <c r="B33" s="6"/>
      <c r="C33" s="17"/>
      <c r="D33" s="6"/>
      <c r="E33" s="17"/>
      <c r="F33" s="6"/>
      <c r="G33" s="28"/>
    </row>
    <row r="34" spans="2:7">
      <c r="B34" s="84" t="s">
        <v>256</v>
      </c>
      <c r="C34" s="84"/>
      <c r="D34" s="84"/>
      <c r="E34" s="84"/>
      <c r="F34" s="84"/>
      <c r="G34" s="84"/>
    </row>
    <row r="35" spans="2:7">
      <c r="B35" s="6" t="s">
        <v>257</v>
      </c>
      <c r="C35" s="17"/>
      <c r="D35" s="10" t="s">
        <v>258</v>
      </c>
      <c r="E35" s="24" t="s">
        <v>259</v>
      </c>
      <c r="F35" s="6"/>
      <c r="G35" s="28"/>
    </row>
    <row r="36" spans="2:7">
      <c r="B36" s="6" t="s">
        <v>260</v>
      </c>
      <c r="C36" s="17"/>
      <c r="D36" s="10" t="s">
        <v>258</v>
      </c>
      <c r="E36" s="25" t="s">
        <v>261</v>
      </c>
      <c r="F36" s="7"/>
      <c r="G36" s="28"/>
    </row>
    <row r="37" spans="2:7">
      <c r="F37" s="2"/>
      <c r="G37" s="29"/>
    </row>
    <row r="38" spans="2:7">
      <c r="F38" s="2"/>
      <c r="G38" s="29"/>
    </row>
    <row r="39" spans="2:7">
      <c r="F39" s="2"/>
      <c r="G39" s="29"/>
    </row>
    <row r="40" spans="2:7">
      <c r="F40" s="2"/>
      <c r="G40" s="29"/>
    </row>
    <row r="41" spans="2:7">
      <c r="F41" s="2"/>
      <c r="G41" s="29"/>
    </row>
    <row r="42" spans="2:7">
      <c r="F42" s="2"/>
      <c r="G42" s="29"/>
    </row>
    <row r="43" spans="2:7">
      <c r="F43" s="2"/>
      <c r="G43" s="29"/>
    </row>
    <row r="44" spans="2:7">
      <c r="F44" s="2"/>
      <c r="G44" s="29"/>
    </row>
    <row r="45" spans="2:7">
      <c r="F45" s="2"/>
      <c r="G45" s="29"/>
    </row>
    <row r="46" spans="2:7">
      <c r="F46" s="2"/>
    </row>
  </sheetData>
  <mergeCells count="5">
    <mergeCell ref="B2:G2"/>
    <mergeCell ref="B5:G5"/>
    <mergeCell ref="B16:G16"/>
    <mergeCell ref="B27:G27"/>
    <mergeCell ref="B34:G34"/>
  </mergeCells>
  <hyperlinks>
    <hyperlink ref="D35" r:id="rId1" xr:uid="{00000000-0004-0000-0B00-000000000000}"/>
    <hyperlink ref="D36" r:id="rId2" xr:uid="{00000000-0004-0000-0B00-000001000000}"/>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B00-000001000000}">
          <x14:formula1>
            <xm:f>xxx!$E$43:$E$45</xm:f>
          </x14:formula1>
          <xm:sqref>C18 C30:C32 C37:C39</xm:sqref>
        </x14:dataValidation>
        <x14:dataValidation type="list" allowBlank="1" showInputMessage="1" showErrorMessage="1" xr:uid="{00000000-0002-0000-0B00-000004000000}">
          <x14:formula1>
            <xm:f>xxx!$E$43:$E$46</xm:f>
          </x14:formula1>
          <xm:sqref>C28:C29 C17 C20:C26 C6:C7 C9:C15</xm:sqref>
        </x14:dataValidation>
        <x14:dataValidation type="list" allowBlank="1" showInputMessage="1" showErrorMessage="1" xr:uid="{00000000-0002-0000-0B00-000000000000}">
          <x14:formula1>
            <xm:f>xxx!$B$3:$B$85</xm:f>
          </x14:formula1>
          <xm:sqref>D14:D15 D37:E37 D28:D32 D17:D18 D20:D26 D9</xm:sqref>
        </x14:dataValidation>
        <x14:dataValidation type="list" allowBlank="1" showInputMessage="1" showErrorMessage="1" xr:uid="{00000000-0002-0000-0B00-000002000000}">
          <x14:formula1>
            <xm:f>xxx!$B$5:$B$89</xm:f>
          </x14:formula1>
          <xm:sqref>D10:D13 D6:D7</xm:sqref>
        </x14:dataValidation>
        <x14:dataValidation type="list" showDropDown="1" showInputMessage="1" showErrorMessage="1" xr:uid="{00000000-0002-0000-0B00-000003000000}">
          <x14:formula1>
            <xm:f>xxx!$B$3:$B$85</xm:f>
          </x14:formula1>
          <xm:sqref>E14:E15 E9:E10 E20:E26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4"/>
  <dimension ref="B2:N46"/>
  <sheetViews>
    <sheetView workbookViewId="0">
      <selection activeCell="B2" sqref="B2:G2"/>
    </sheetView>
  </sheetViews>
  <sheetFormatPr defaultRowHeight="15"/>
  <cols>
    <col min="2" max="2" width="42.42578125" bestFit="1" customWidth="1"/>
    <col min="3" max="3" width="5.28515625" style="19" bestFit="1" customWidth="1"/>
    <col min="4" max="4" width="50.42578125" customWidth="1"/>
    <col min="5" max="5" width="22" style="19" bestFit="1" customWidth="1"/>
    <col min="6" max="6" width="12.28515625" bestFit="1" customWidth="1"/>
    <col min="7" max="7" width="15.5703125" style="19" customWidth="1"/>
    <col min="8" max="14" width="9.140625" style="22"/>
  </cols>
  <sheetData>
    <row r="2" spans="2:7" s="22" customFormat="1" ht="143.25" customHeight="1">
      <c r="B2" s="85" t="s">
        <v>251</v>
      </c>
      <c r="C2" s="86"/>
      <c r="D2" s="86"/>
      <c r="E2" s="86"/>
      <c r="F2" s="86"/>
      <c r="G2" s="86"/>
    </row>
    <row r="3" spans="2:7" s="22" customFormat="1">
      <c r="C3" s="23"/>
      <c r="E3" s="23"/>
      <c r="G3" s="23"/>
    </row>
    <row r="4" spans="2:7" ht="30">
      <c r="B4" s="4" t="s">
        <v>237</v>
      </c>
      <c r="C4" s="4" t="s">
        <v>238</v>
      </c>
      <c r="D4" s="4" t="s">
        <v>239</v>
      </c>
      <c r="E4" s="4" t="s">
        <v>252</v>
      </c>
      <c r="F4" s="5" t="s">
        <v>241</v>
      </c>
      <c r="G4" s="5" t="s">
        <v>242</v>
      </c>
    </row>
    <row r="5" spans="2:7">
      <c r="B5" s="84" t="s">
        <v>243</v>
      </c>
      <c r="C5" s="84"/>
      <c r="D5" s="84"/>
      <c r="E5" s="84"/>
      <c r="F5" s="84"/>
      <c r="G5" s="84"/>
    </row>
    <row r="6" spans="2:7">
      <c r="B6" s="6"/>
      <c r="C6" s="17"/>
      <c r="D6" s="6"/>
      <c r="E6" s="21"/>
      <c r="F6" s="9"/>
      <c r="G6" s="26">
        <f>F6+92</f>
        <v>92</v>
      </c>
    </row>
    <row r="7" spans="2:7">
      <c r="B7" s="15"/>
      <c r="C7" s="18"/>
      <c r="D7" s="15"/>
      <c r="E7" s="20"/>
      <c r="F7" s="16"/>
      <c r="G7" s="27">
        <f>F7+92</f>
        <v>92</v>
      </c>
    </row>
    <row r="8" spans="2:7">
      <c r="B8" s="6"/>
      <c r="C8" s="17"/>
      <c r="D8" s="6"/>
      <c r="E8" s="17"/>
      <c r="F8" s="9"/>
      <c r="G8" s="27">
        <f>F8+92</f>
        <v>92</v>
      </c>
    </row>
    <row r="9" spans="2:7">
      <c r="B9" s="6"/>
      <c r="C9" s="17"/>
      <c r="D9" s="6"/>
      <c r="E9" s="17"/>
      <c r="F9" s="7"/>
      <c r="G9" s="26">
        <f t="shared" ref="G9:G15" si="0">F9+92</f>
        <v>92</v>
      </c>
    </row>
    <row r="10" spans="2:7">
      <c r="B10" s="6"/>
      <c r="C10" s="17"/>
      <c r="D10" s="6"/>
      <c r="E10" s="17"/>
      <c r="F10" s="7"/>
      <c r="G10" s="26">
        <f t="shared" si="0"/>
        <v>92</v>
      </c>
    </row>
    <row r="11" spans="2:7">
      <c r="B11" s="6"/>
      <c r="C11" s="17"/>
      <c r="D11" s="6"/>
      <c r="E11" s="17"/>
      <c r="F11" s="6"/>
      <c r="G11" s="26">
        <f t="shared" si="0"/>
        <v>92</v>
      </c>
    </row>
    <row r="12" spans="2:7">
      <c r="B12" s="6"/>
      <c r="C12" s="17"/>
      <c r="D12" s="6"/>
      <c r="E12" s="17"/>
      <c r="F12" s="6"/>
      <c r="G12" s="26">
        <f t="shared" si="0"/>
        <v>92</v>
      </c>
    </row>
    <row r="13" spans="2:7">
      <c r="B13" s="6"/>
      <c r="C13" s="17"/>
      <c r="D13" s="6"/>
      <c r="E13" s="17"/>
      <c r="F13" s="6"/>
      <c r="G13" s="26">
        <f t="shared" si="0"/>
        <v>92</v>
      </c>
    </row>
    <row r="14" spans="2:7">
      <c r="B14" s="6"/>
      <c r="C14" s="17"/>
      <c r="D14" s="6"/>
      <c r="E14" s="17"/>
      <c r="F14" s="7"/>
      <c r="G14" s="26">
        <f t="shared" si="0"/>
        <v>92</v>
      </c>
    </row>
    <row r="15" spans="2:7">
      <c r="B15" s="6"/>
      <c r="C15" s="17"/>
      <c r="D15" s="6"/>
      <c r="E15" s="17"/>
      <c r="F15" s="7"/>
      <c r="G15" s="26">
        <f t="shared" si="0"/>
        <v>92</v>
      </c>
    </row>
    <row r="16" spans="2:7" s="30" customFormat="1">
      <c r="B16" s="89" t="s">
        <v>279</v>
      </c>
      <c r="C16" s="89"/>
      <c r="D16" s="89"/>
      <c r="E16" s="89"/>
      <c r="F16" s="89"/>
      <c r="G16" s="89"/>
    </row>
    <row r="17" spans="2:7" s="30" customFormat="1">
      <c r="B17" s="31"/>
      <c r="C17" s="32"/>
      <c r="D17" s="31"/>
      <c r="E17" s="33"/>
      <c r="F17" s="34">
        <v>44361</v>
      </c>
      <c r="G17" s="35">
        <f>F17+92</f>
        <v>44453</v>
      </c>
    </row>
    <row r="18" spans="2:7" s="30" customFormat="1">
      <c r="B18" s="36"/>
      <c r="C18" s="37"/>
      <c r="D18" s="36"/>
      <c r="E18" s="38"/>
      <c r="F18" s="39">
        <v>44363</v>
      </c>
      <c r="G18" s="35">
        <f>F18+92</f>
        <v>44455</v>
      </c>
    </row>
    <row r="19" spans="2:7" s="30" customFormat="1">
      <c r="B19" s="36"/>
      <c r="C19" s="37"/>
      <c r="D19" s="36"/>
      <c r="E19" s="37"/>
      <c r="F19" s="36"/>
      <c r="G19" s="35">
        <f t="shared" ref="G19:G26" si="1">F19+92</f>
        <v>92</v>
      </c>
    </row>
    <row r="20" spans="2:7" s="30" customFormat="1">
      <c r="B20" s="36"/>
      <c r="C20" s="37"/>
      <c r="D20" s="36"/>
      <c r="E20" s="37"/>
      <c r="F20" s="34"/>
      <c r="G20" s="40">
        <f t="shared" si="1"/>
        <v>92</v>
      </c>
    </row>
    <row r="21" spans="2:7" s="30" customFormat="1">
      <c r="B21" s="36"/>
      <c r="C21" s="37"/>
      <c r="D21" s="36"/>
      <c r="E21" s="37"/>
      <c r="F21" s="34"/>
      <c r="G21" s="40">
        <f t="shared" si="1"/>
        <v>92</v>
      </c>
    </row>
    <row r="22" spans="2:7" s="30" customFormat="1">
      <c r="B22" s="36"/>
      <c r="C22" s="37"/>
      <c r="D22" s="36"/>
      <c r="E22" s="37"/>
      <c r="F22" s="34"/>
      <c r="G22" s="40">
        <f t="shared" si="1"/>
        <v>92</v>
      </c>
    </row>
    <row r="23" spans="2:7" s="30" customFormat="1">
      <c r="B23" s="36"/>
      <c r="C23" s="37"/>
      <c r="D23" s="36"/>
      <c r="E23" s="37"/>
      <c r="F23" s="34"/>
      <c r="G23" s="40">
        <f t="shared" si="1"/>
        <v>92</v>
      </c>
    </row>
    <row r="24" spans="2:7" s="30" customFormat="1">
      <c r="B24" s="36"/>
      <c r="C24" s="37"/>
      <c r="D24" s="36"/>
      <c r="E24" s="37"/>
      <c r="F24" s="34"/>
      <c r="G24" s="40">
        <f t="shared" si="1"/>
        <v>92</v>
      </c>
    </row>
    <row r="25" spans="2:7" s="30" customFormat="1">
      <c r="B25" s="36"/>
      <c r="C25" s="37"/>
      <c r="D25" s="36"/>
      <c r="E25" s="37"/>
      <c r="F25" s="34"/>
      <c r="G25" s="40">
        <f t="shared" si="1"/>
        <v>92</v>
      </c>
    </row>
    <row r="26" spans="2:7" s="30" customFormat="1">
      <c r="B26" s="36"/>
      <c r="C26" s="37"/>
      <c r="D26" s="36"/>
      <c r="E26" s="37"/>
      <c r="F26" s="34"/>
      <c r="G26" s="40">
        <f t="shared" si="1"/>
        <v>92</v>
      </c>
    </row>
    <row r="27" spans="2:7">
      <c r="B27" s="84" t="s">
        <v>281</v>
      </c>
      <c r="C27" s="84"/>
      <c r="D27" s="84"/>
      <c r="E27" s="84"/>
      <c r="F27" s="84"/>
      <c r="G27" s="84"/>
    </row>
    <row r="28" spans="2:7">
      <c r="B28" s="6"/>
      <c r="C28" s="17"/>
      <c r="D28" s="6"/>
      <c r="E28" s="21"/>
      <c r="F28" s="7">
        <v>44348</v>
      </c>
      <c r="G28" s="28"/>
    </row>
    <row r="29" spans="2:7" ht="15.75" customHeight="1">
      <c r="B29" s="6"/>
      <c r="C29" s="17"/>
      <c r="D29" s="6"/>
      <c r="E29" s="21"/>
      <c r="F29" s="7">
        <v>44350</v>
      </c>
      <c r="G29" s="28"/>
    </row>
    <row r="30" spans="2:7">
      <c r="B30" s="6"/>
      <c r="C30" s="17"/>
      <c r="D30" s="6"/>
      <c r="E30" s="21"/>
      <c r="F30" s="7">
        <v>44351</v>
      </c>
      <c r="G30" s="28"/>
    </row>
    <row r="31" spans="2:7">
      <c r="B31" s="6"/>
      <c r="C31" s="17"/>
      <c r="D31" s="6"/>
      <c r="E31" s="21"/>
      <c r="F31" s="7">
        <v>44358</v>
      </c>
      <c r="G31" s="28"/>
    </row>
    <row r="32" spans="2:7">
      <c r="B32" s="6"/>
      <c r="C32" s="17"/>
      <c r="D32" s="6"/>
      <c r="E32" s="21"/>
      <c r="F32" s="8">
        <v>44361</v>
      </c>
      <c r="G32" s="28"/>
    </row>
    <row r="33" spans="2:7">
      <c r="B33" s="6"/>
      <c r="C33" s="17"/>
      <c r="D33" s="6"/>
      <c r="E33" s="17"/>
      <c r="F33" s="6"/>
      <c r="G33" s="28"/>
    </row>
    <row r="34" spans="2:7">
      <c r="B34" s="84" t="s">
        <v>256</v>
      </c>
      <c r="C34" s="84"/>
      <c r="D34" s="84"/>
      <c r="E34" s="84"/>
      <c r="F34" s="84"/>
      <c r="G34" s="84"/>
    </row>
    <row r="35" spans="2:7">
      <c r="B35" s="6" t="s">
        <v>257</v>
      </c>
      <c r="C35" s="17"/>
      <c r="D35" s="10" t="s">
        <v>258</v>
      </c>
      <c r="E35" s="24" t="s">
        <v>259</v>
      </c>
      <c r="F35" s="6"/>
      <c r="G35" s="28"/>
    </row>
    <row r="36" spans="2:7">
      <c r="B36" s="6" t="s">
        <v>260</v>
      </c>
      <c r="C36" s="17"/>
      <c r="D36" s="10" t="s">
        <v>258</v>
      </c>
      <c r="E36" s="25" t="s">
        <v>261</v>
      </c>
      <c r="F36" s="7"/>
      <c r="G36" s="28"/>
    </row>
    <row r="37" spans="2:7">
      <c r="F37" s="2"/>
      <c r="G37" s="29"/>
    </row>
    <row r="38" spans="2:7">
      <c r="F38" s="2"/>
      <c r="G38" s="29"/>
    </row>
    <row r="39" spans="2:7">
      <c r="F39" s="2"/>
      <c r="G39" s="29"/>
    </row>
    <row r="40" spans="2:7">
      <c r="F40" s="2"/>
      <c r="G40" s="29"/>
    </row>
    <row r="41" spans="2:7">
      <c r="F41" s="2"/>
      <c r="G41" s="29"/>
    </row>
    <row r="42" spans="2:7">
      <c r="F42" s="2"/>
      <c r="G42" s="29"/>
    </row>
    <row r="43" spans="2:7">
      <c r="F43" s="2"/>
      <c r="G43" s="29"/>
    </row>
    <row r="44" spans="2:7">
      <c r="F44" s="2"/>
      <c r="G44" s="29"/>
    </row>
    <row r="45" spans="2:7">
      <c r="F45" s="2"/>
      <c r="G45" s="29"/>
    </row>
    <row r="46" spans="2:7">
      <c r="F46" s="2"/>
    </row>
  </sheetData>
  <mergeCells count="5">
    <mergeCell ref="B2:G2"/>
    <mergeCell ref="B5:G5"/>
    <mergeCell ref="B16:G16"/>
    <mergeCell ref="B27:G27"/>
    <mergeCell ref="B34:G34"/>
  </mergeCells>
  <hyperlinks>
    <hyperlink ref="D35" r:id="rId1" xr:uid="{00000000-0004-0000-0C00-000000000000}"/>
    <hyperlink ref="D36" r:id="rId2" xr:uid="{00000000-0004-0000-0C00-000001000000}"/>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C00-000001000000}">
          <x14:formula1>
            <xm:f>xxx!$E$43:$E$45</xm:f>
          </x14:formula1>
          <xm:sqref>C18 C30:C32 C37:C39</xm:sqref>
        </x14:dataValidation>
        <x14:dataValidation type="list" allowBlank="1" showInputMessage="1" showErrorMessage="1" xr:uid="{00000000-0002-0000-0C00-000004000000}">
          <x14:formula1>
            <xm:f>xxx!$E$43:$E$46</xm:f>
          </x14:formula1>
          <xm:sqref>C28:C29 C17 C20:C26 C6:C7 C9:C15</xm:sqref>
        </x14:dataValidation>
        <x14:dataValidation type="list" allowBlank="1" showInputMessage="1" showErrorMessage="1" xr:uid="{00000000-0002-0000-0C00-000000000000}">
          <x14:formula1>
            <xm:f>xxx!$B$3:$B$85</xm:f>
          </x14:formula1>
          <xm:sqref>D14:D15 D37:E37 D28:D32 D17:D18 D20:D26 D9</xm:sqref>
        </x14:dataValidation>
        <x14:dataValidation type="list" allowBlank="1" showInputMessage="1" showErrorMessage="1" xr:uid="{00000000-0002-0000-0C00-000002000000}">
          <x14:formula1>
            <xm:f>xxx!$B$5:$B$89</xm:f>
          </x14:formula1>
          <xm:sqref>D10:D13 D6:D7</xm:sqref>
        </x14:dataValidation>
        <x14:dataValidation type="list" showDropDown="1" showInputMessage="1" showErrorMessage="1" xr:uid="{00000000-0002-0000-0C00-000003000000}">
          <x14:formula1>
            <xm:f>xxx!$B$3:$B$85</xm:f>
          </x14:formula1>
          <xm:sqref>E14:E15 E9:E10 E20:E26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5"/>
  <dimension ref="B2:N46"/>
  <sheetViews>
    <sheetView workbookViewId="0">
      <selection activeCell="B2" sqref="B2:G2"/>
    </sheetView>
  </sheetViews>
  <sheetFormatPr defaultRowHeight="15"/>
  <cols>
    <col min="2" max="2" width="42.42578125" bestFit="1" customWidth="1"/>
    <col min="3" max="3" width="5.28515625" style="19" bestFit="1" customWidth="1"/>
    <col min="4" max="4" width="50.42578125" customWidth="1"/>
    <col min="5" max="5" width="22" style="19" bestFit="1" customWidth="1"/>
    <col min="6" max="6" width="12.28515625" bestFit="1" customWidth="1"/>
    <col min="7" max="7" width="15.5703125" style="19" customWidth="1"/>
    <col min="8" max="14" width="9.140625" style="22"/>
  </cols>
  <sheetData>
    <row r="2" spans="2:7" s="22" customFormat="1" ht="143.25" customHeight="1">
      <c r="B2" s="85" t="s">
        <v>251</v>
      </c>
      <c r="C2" s="86"/>
      <c r="D2" s="86"/>
      <c r="E2" s="86"/>
      <c r="F2" s="86"/>
      <c r="G2" s="86"/>
    </row>
    <row r="3" spans="2:7" s="22" customFormat="1">
      <c r="C3" s="23"/>
      <c r="E3" s="23"/>
      <c r="G3" s="23"/>
    </row>
    <row r="4" spans="2:7" ht="30">
      <c r="B4" s="4" t="s">
        <v>237</v>
      </c>
      <c r="C4" s="4" t="s">
        <v>238</v>
      </c>
      <c r="D4" s="4" t="s">
        <v>239</v>
      </c>
      <c r="E4" s="4" t="s">
        <v>252</v>
      </c>
      <c r="F4" s="5" t="s">
        <v>241</v>
      </c>
      <c r="G4" s="5" t="s">
        <v>242</v>
      </c>
    </row>
    <row r="5" spans="2:7">
      <c r="B5" s="84" t="s">
        <v>243</v>
      </c>
      <c r="C5" s="84"/>
      <c r="D5" s="84"/>
      <c r="E5" s="84"/>
      <c r="F5" s="84"/>
      <c r="G5" s="84"/>
    </row>
    <row r="6" spans="2:7">
      <c r="B6" s="6"/>
      <c r="C6" s="17"/>
      <c r="D6" s="6"/>
      <c r="E6" s="21"/>
      <c r="F6" s="9"/>
      <c r="G6" s="26">
        <f>F6+92</f>
        <v>92</v>
      </c>
    </row>
    <row r="7" spans="2:7">
      <c r="B7" s="15"/>
      <c r="C7" s="18"/>
      <c r="D7" s="15"/>
      <c r="E7" s="20"/>
      <c r="F7" s="16"/>
      <c r="G7" s="27">
        <f>F7+92</f>
        <v>92</v>
      </c>
    </row>
    <row r="8" spans="2:7">
      <c r="B8" s="6"/>
      <c r="C8" s="17"/>
      <c r="D8" s="6"/>
      <c r="E8" s="17"/>
      <c r="F8" s="9"/>
      <c r="G8" s="27">
        <f>F8+92</f>
        <v>92</v>
      </c>
    </row>
    <row r="9" spans="2:7">
      <c r="B9" s="6"/>
      <c r="C9" s="17"/>
      <c r="D9" s="6"/>
      <c r="E9" s="17"/>
      <c r="F9" s="7"/>
      <c r="G9" s="26">
        <f t="shared" ref="G9:G15" si="0">F9+92</f>
        <v>92</v>
      </c>
    </row>
    <row r="10" spans="2:7">
      <c r="B10" s="6"/>
      <c r="C10" s="17"/>
      <c r="D10" s="6"/>
      <c r="E10" s="17"/>
      <c r="F10" s="7"/>
      <c r="G10" s="26">
        <f t="shared" si="0"/>
        <v>92</v>
      </c>
    </row>
    <row r="11" spans="2:7">
      <c r="B11" s="6"/>
      <c r="C11" s="17"/>
      <c r="D11" s="6"/>
      <c r="E11" s="17"/>
      <c r="F11" s="6"/>
      <c r="G11" s="26">
        <f t="shared" si="0"/>
        <v>92</v>
      </c>
    </row>
    <row r="12" spans="2:7">
      <c r="B12" s="6"/>
      <c r="C12" s="17"/>
      <c r="D12" s="6"/>
      <c r="E12" s="17"/>
      <c r="F12" s="6"/>
      <c r="G12" s="26">
        <f t="shared" si="0"/>
        <v>92</v>
      </c>
    </row>
    <row r="13" spans="2:7">
      <c r="B13" s="6"/>
      <c r="C13" s="17"/>
      <c r="D13" s="6"/>
      <c r="E13" s="17"/>
      <c r="F13" s="6"/>
      <c r="G13" s="26">
        <f t="shared" si="0"/>
        <v>92</v>
      </c>
    </row>
    <row r="14" spans="2:7">
      <c r="B14" s="6"/>
      <c r="C14" s="17"/>
      <c r="D14" s="6"/>
      <c r="E14" s="17"/>
      <c r="F14" s="7"/>
      <c r="G14" s="26">
        <f t="shared" si="0"/>
        <v>92</v>
      </c>
    </row>
    <row r="15" spans="2:7">
      <c r="B15" s="6"/>
      <c r="C15" s="17"/>
      <c r="D15" s="6"/>
      <c r="E15" s="17"/>
      <c r="F15" s="7"/>
      <c r="G15" s="26">
        <f t="shared" si="0"/>
        <v>92</v>
      </c>
    </row>
    <row r="16" spans="2:7" s="30" customFormat="1">
      <c r="B16" s="89" t="s">
        <v>279</v>
      </c>
      <c r="C16" s="89"/>
      <c r="D16" s="89"/>
      <c r="E16" s="89"/>
      <c r="F16" s="89"/>
      <c r="G16" s="89"/>
    </row>
    <row r="17" spans="2:7" s="30" customFormat="1">
      <c r="B17" s="31"/>
      <c r="C17" s="32"/>
      <c r="D17" s="31"/>
      <c r="E17" s="33"/>
      <c r="F17" s="34">
        <v>44361</v>
      </c>
      <c r="G17" s="35">
        <f>F17+92</f>
        <v>44453</v>
      </c>
    </row>
    <row r="18" spans="2:7" s="30" customFormat="1">
      <c r="B18" s="36"/>
      <c r="C18" s="37"/>
      <c r="D18" s="36"/>
      <c r="E18" s="38"/>
      <c r="F18" s="39">
        <v>44363</v>
      </c>
      <c r="G18" s="35">
        <f>F18+92</f>
        <v>44455</v>
      </c>
    </row>
    <row r="19" spans="2:7" s="30" customFormat="1">
      <c r="B19" s="36"/>
      <c r="C19" s="37"/>
      <c r="D19" s="36"/>
      <c r="E19" s="37"/>
      <c r="F19" s="36"/>
      <c r="G19" s="35">
        <f t="shared" ref="G19:G26" si="1">F19+92</f>
        <v>92</v>
      </c>
    </row>
    <row r="20" spans="2:7" s="30" customFormat="1">
      <c r="B20" s="36"/>
      <c r="C20" s="37"/>
      <c r="D20" s="36"/>
      <c r="E20" s="37"/>
      <c r="F20" s="34"/>
      <c r="G20" s="40">
        <f t="shared" si="1"/>
        <v>92</v>
      </c>
    </row>
    <row r="21" spans="2:7" s="30" customFormat="1">
      <c r="B21" s="36"/>
      <c r="C21" s="37"/>
      <c r="D21" s="36"/>
      <c r="E21" s="37"/>
      <c r="F21" s="34"/>
      <c r="G21" s="40">
        <f t="shared" si="1"/>
        <v>92</v>
      </c>
    </row>
    <row r="22" spans="2:7" s="30" customFormat="1">
      <c r="B22" s="36"/>
      <c r="C22" s="37"/>
      <c r="D22" s="36"/>
      <c r="E22" s="37"/>
      <c r="F22" s="34"/>
      <c r="G22" s="40">
        <f t="shared" si="1"/>
        <v>92</v>
      </c>
    </row>
    <row r="23" spans="2:7" s="30" customFormat="1">
      <c r="B23" s="36"/>
      <c r="C23" s="37"/>
      <c r="D23" s="36"/>
      <c r="E23" s="37"/>
      <c r="F23" s="34"/>
      <c r="G23" s="40">
        <f t="shared" si="1"/>
        <v>92</v>
      </c>
    </row>
    <row r="24" spans="2:7" s="30" customFormat="1">
      <c r="B24" s="36"/>
      <c r="C24" s="37"/>
      <c r="D24" s="36"/>
      <c r="E24" s="37"/>
      <c r="F24" s="34"/>
      <c r="G24" s="40">
        <f t="shared" si="1"/>
        <v>92</v>
      </c>
    </row>
    <row r="25" spans="2:7" s="30" customFormat="1">
      <c r="B25" s="36"/>
      <c r="C25" s="37"/>
      <c r="D25" s="36"/>
      <c r="E25" s="37"/>
      <c r="F25" s="34"/>
      <c r="G25" s="40">
        <f t="shared" si="1"/>
        <v>92</v>
      </c>
    </row>
    <row r="26" spans="2:7" s="30" customFormat="1">
      <c r="B26" s="36"/>
      <c r="C26" s="37"/>
      <c r="D26" s="36"/>
      <c r="E26" s="37"/>
      <c r="F26" s="34"/>
      <c r="G26" s="40">
        <f t="shared" si="1"/>
        <v>92</v>
      </c>
    </row>
    <row r="27" spans="2:7">
      <c r="B27" s="84" t="s">
        <v>281</v>
      </c>
      <c r="C27" s="84"/>
      <c r="D27" s="84"/>
      <c r="E27" s="84"/>
      <c r="F27" s="84"/>
      <c r="G27" s="84"/>
    </row>
    <row r="28" spans="2:7">
      <c r="B28" s="6"/>
      <c r="C28" s="17"/>
      <c r="D28" s="6"/>
      <c r="E28" s="21"/>
      <c r="F28" s="7">
        <v>44348</v>
      </c>
      <c r="G28" s="28"/>
    </row>
    <row r="29" spans="2:7" ht="15.75" customHeight="1">
      <c r="B29" s="6"/>
      <c r="C29" s="17"/>
      <c r="D29" s="6"/>
      <c r="E29" s="21"/>
      <c r="F29" s="7">
        <v>44350</v>
      </c>
      <c r="G29" s="28"/>
    </row>
    <row r="30" spans="2:7">
      <c r="B30" s="6"/>
      <c r="C30" s="17"/>
      <c r="D30" s="6"/>
      <c r="E30" s="21"/>
      <c r="F30" s="7">
        <v>44351</v>
      </c>
      <c r="G30" s="28"/>
    </row>
    <row r="31" spans="2:7">
      <c r="B31" s="6"/>
      <c r="C31" s="17"/>
      <c r="D31" s="6"/>
      <c r="E31" s="21"/>
      <c r="F31" s="7">
        <v>44358</v>
      </c>
      <c r="G31" s="28"/>
    </row>
    <row r="32" spans="2:7">
      <c r="B32" s="6"/>
      <c r="C32" s="17"/>
      <c r="D32" s="6"/>
      <c r="E32" s="21"/>
      <c r="F32" s="8">
        <v>44361</v>
      </c>
      <c r="G32" s="28"/>
    </row>
    <row r="33" spans="2:7">
      <c r="B33" s="6"/>
      <c r="C33" s="17"/>
      <c r="D33" s="6"/>
      <c r="E33" s="17"/>
      <c r="F33" s="6"/>
      <c r="G33" s="28"/>
    </row>
    <row r="34" spans="2:7">
      <c r="B34" s="84" t="s">
        <v>256</v>
      </c>
      <c r="C34" s="84"/>
      <c r="D34" s="84"/>
      <c r="E34" s="84"/>
      <c r="F34" s="84"/>
      <c r="G34" s="84"/>
    </row>
    <row r="35" spans="2:7">
      <c r="B35" s="6" t="s">
        <v>257</v>
      </c>
      <c r="C35" s="17"/>
      <c r="D35" s="10" t="s">
        <v>258</v>
      </c>
      <c r="E35" s="24" t="s">
        <v>259</v>
      </c>
      <c r="F35" s="6"/>
      <c r="G35" s="28"/>
    </row>
    <row r="36" spans="2:7">
      <c r="B36" s="6" t="s">
        <v>260</v>
      </c>
      <c r="C36" s="17"/>
      <c r="D36" s="10" t="s">
        <v>258</v>
      </c>
      <c r="E36" s="25" t="s">
        <v>261</v>
      </c>
      <c r="F36" s="7"/>
      <c r="G36" s="28"/>
    </row>
    <row r="37" spans="2:7">
      <c r="F37" s="2"/>
      <c r="G37" s="29"/>
    </row>
    <row r="38" spans="2:7">
      <c r="F38" s="2"/>
      <c r="G38" s="29"/>
    </row>
    <row r="39" spans="2:7">
      <c r="F39" s="2"/>
      <c r="G39" s="29"/>
    </row>
    <row r="40" spans="2:7">
      <c r="F40" s="2"/>
      <c r="G40" s="29"/>
    </row>
    <row r="41" spans="2:7">
      <c r="F41" s="2"/>
      <c r="G41" s="29"/>
    </row>
    <row r="42" spans="2:7">
      <c r="F42" s="2"/>
      <c r="G42" s="29"/>
    </row>
    <row r="43" spans="2:7">
      <c r="F43" s="2"/>
      <c r="G43" s="29"/>
    </row>
    <row r="44" spans="2:7">
      <c r="F44" s="2"/>
      <c r="G44" s="29"/>
    </row>
    <row r="45" spans="2:7">
      <c r="F45" s="2"/>
      <c r="G45" s="29"/>
    </row>
    <row r="46" spans="2:7">
      <c r="F46" s="2"/>
    </row>
  </sheetData>
  <mergeCells count="5">
    <mergeCell ref="B2:G2"/>
    <mergeCell ref="B5:G5"/>
    <mergeCell ref="B16:G16"/>
    <mergeCell ref="B27:G27"/>
    <mergeCell ref="B34:G34"/>
  </mergeCells>
  <hyperlinks>
    <hyperlink ref="D35" r:id="rId1" xr:uid="{00000000-0004-0000-0D00-000000000000}"/>
    <hyperlink ref="D36" r:id="rId2" xr:uid="{00000000-0004-0000-0D00-000001000000}"/>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D00-000001000000}">
          <x14:formula1>
            <xm:f>xxx!$E$43:$E$45</xm:f>
          </x14:formula1>
          <xm:sqref>C18 C30:C32 C37:C39</xm:sqref>
        </x14:dataValidation>
        <x14:dataValidation type="list" allowBlank="1" showInputMessage="1" showErrorMessage="1" xr:uid="{00000000-0002-0000-0D00-000004000000}">
          <x14:formula1>
            <xm:f>xxx!$E$43:$E$46</xm:f>
          </x14:formula1>
          <xm:sqref>C28:C29 C17 C20:C26 C6:C7 C9:C15</xm:sqref>
        </x14:dataValidation>
        <x14:dataValidation type="list" allowBlank="1" showInputMessage="1" showErrorMessage="1" xr:uid="{00000000-0002-0000-0D00-000000000000}">
          <x14:formula1>
            <xm:f>xxx!$B$3:$B$85</xm:f>
          </x14:formula1>
          <xm:sqref>D14:D15 D37:E37 D28:D32 D17:D18 D20:D26 D9</xm:sqref>
        </x14:dataValidation>
        <x14:dataValidation type="list" allowBlank="1" showInputMessage="1" showErrorMessage="1" xr:uid="{00000000-0002-0000-0D00-000002000000}">
          <x14:formula1>
            <xm:f>xxx!$B$5:$B$89</xm:f>
          </x14:formula1>
          <xm:sqref>D10:D13 D6:D7</xm:sqref>
        </x14:dataValidation>
        <x14:dataValidation type="list" showDropDown="1" showInputMessage="1" showErrorMessage="1" xr:uid="{00000000-0002-0000-0D00-000003000000}">
          <x14:formula1>
            <xm:f>xxx!$B$3:$B$85</xm:f>
          </x14:formula1>
          <xm:sqref>E14:E15 E9:E10 E20:E26</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6"/>
  <dimension ref="B2:N46"/>
  <sheetViews>
    <sheetView workbookViewId="0">
      <selection activeCell="B2" sqref="B2:G2"/>
    </sheetView>
  </sheetViews>
  <sheetFormatPr defaultRowHeight="15"/>
  <cols>
    <col min="2" max="2" width="42.42578125" bestFit="1" customWidth="1"/>
    <col min="3" max="3" width="5.28515625" style="19" bestFit="1" customWidth="1"/>
    <col min="4" max="4" width="50.42578125" customWidth="1"/>
    <col min="5" max="5" width="22" style="19" bestFit="1" customWidth="1"/>
    <col min="6" max="6" width="12.28515625" bestFit="1" customWidth="1"/>
    <col min="7" max="7" width="15.5703125" style="19" customWidth="1"/>
    <col min="8" max="14" width="9.140625" style="22"/>
  </cols>
  <sheetData>
    <row r="2" spans="2:7" s="22" customFormat="1" ht="143.25" customHeight="1">
      <c r="B2" s="85" t="s">
        <v>251</v>
      </c>
      <c r="C2" s="86"/>
      <c r="D2" s="86"/>
      <c r="E2" s="86"/>
      <c r="F2" s="86"/>
      <c r="G2" s="86"/>
    </row>
    <row r="3" spans="2:7" s="22" customFormat="1">
      <c r="C3" s="23"/>
      <c r="E3" s="23"/>
      <c r="G3" s="23"/>
    </row>
    <row r="4" spans="2:7" ht="30">
      <c r="B4" s="4" t="s">
        <v>237</v>
      </c>
      <c r="C4" s="4" t="s">
        <v>238</v>
      </c>
      <c r="D4" s="4" t="s">
        <v>239</v>
      </c>
      <c r="E4" s="4" t="s">
        <v>252</v>
      </c>
      <c r="F4" s="5" t="s">
        <v>241</v>
      </c>
      <c r="G4" s="5" t="s">
        <v>242</v>
      </c>
    </row>
    <row r="5" spans="2:7">
      <c r="B5" s="84" t="s">
        <v>243</v>
      </c>
      <c r="C5" s="84"/>
      <c r="D5" s="84"/>
      <c r="E5" s="84"/>
      <c r="F5" s="84"/>
      <c r="G5" s="84"/>
    </row>
    <row r="6" spans="2:7">
      <c r="B6" s="6"/>
      <c r="C6" s="17"/>
      <c r="D6" s="6"/>
      <c r="E6" s="21"/>
      <c r="F6" s="9"/>
      <c r="G6" s="26">
        <f>F6+92</f>
        <v>92</v>
      </c>
    </row>
    <row r="7" spans="2:7">
      <c r="B7" s="15"/>
      <c r="C7" s="18"/>
      <c r="D7" s="15"/>
      <c r="E7" s="20"/>
      <c r="F7" s="16"/>
      <c r="G7" s="27">
        <f>F7+92</f>
        <v>92</v>
      </c>
    </row>
    <row r="8" spans="2:7">
      <c r="B8" s="6"/>
      <c r="C8" s="17"/>
      <c r="D8" s="6"/>
      <c r="E8" s="17"/>
      <c r="F8" s="9"/>
      <c r="G8" s="27">
        <f>F8+92</f>
        <v>92</v>
      </c>
    </row>
    <row r="9" spans="2:7">
      <c r="B9" s="6"/>
      <c r="C9" s="17"/>
      <c r="D9" s="6"/>
      <c r="E9" s="17"/>
      <c r="F9" s="7"/>
      <c r="G9" s="26">
        <f t="shared" ref="G9:G15" si="0">F9+92</f>
        <v>92</v>
      </c>
    </row>
    <row r="10" spans="2:7">
      <c r="B10" s="6"/>
      <c r="C10" s="17"/>
      <c r="D10" s="6"/>
      <c r="E10" s="17"/>
      <c r="F10" s="7"/>
      <c r="G10" s="26">
        <f t="shared" si="0"/>
        <v>92</v>
      </c>
    </row>
    <row r="11" spans="2:7">
      <c r="B11" s="6"/>
      <c r="C11" s="17"/>
      <c r="D11" s="6"/>
      <c r="E11" s="17"/>
      <c r="F11" s="6"/>
      <c r="G11" s="26">
        <f t="shared" si="0"/>
        <v>92</v>
      </c>
    </row>
    <row r="12" spans="2:7">
      <c r="B12" s="6"/>
      <c r="C12" s="17"/>
      <c r="D12" s="6"/>
      <c r="E12" s="17"/>
      <c r="F12" s="6"/>
      <c r="G12" s="26">
        <f t="shared" si="0"/>
        <v>92</v>
      </c>
    </row>
    <row r="13" spans="2:7">
      <c r="B13" s="6"/>
      <c r="C13" s="17"/>
      <c r="D13" s="6"/>
      <c r="E13" s="17"/>
      <c r="F13" s="6"/>
      <c r="G13" s="26">
        <f t="shared" si="0"/>
        <v>92</v>
      </c>
    </row>
    <row r="14" spans="2:7">
      <c r="B14" s="6"/>
      <c r="C14" s="17"/>
      <c r="D14" s="6"/>
      <c r="E14" s="17"/>
      <c r="F14" s="7"/>
      <c r="G14" s="26">
        <f t="shared" si="0"/>
        <v>92</v>
      </c>
    </row>
    <row r="15" spans="2:7">
      <c r="B15" s="6"/>
      <c r="C15" s="17"/>
      <c r="D15" s="6"/>
      <c r="E15" s="17"/>
      <c r="F15" s="7"/>
      <c r="G15" s="26">
        <f t="shared" si="0"/>
        <v>92</v>
      </c>
    </row>
    <row r="16" spans="2:7" s="30" customFormat="1">
      <c r="B16" s="89" t="s">
        <v>279</v>
      </c>
      <c r="C16" s="89"/>
      <c r="D16" s="89"/>
      <c r="E16" s="89"/>
      <c r="F16" s="89"/>
      <c r="G16" s="89"/>
    </row>
    <row r="17" spans="2:7" s="30" customFormat="1">
      <c r="B17" s="31"/>
      <c r="C17" s="32"/>
      <c r="D17" s="31"/>
      <c r="E17" s="33"/>
      <c r="F17" s="34">
        <v>44361</v>
      </c>
      <c r="G17" s="35">
        <f>F17+92</f>
        <v>44453</v>
      </c>
    </row>
    <row r="18" spans="2:7" s="30" customFormat="1">
      <c r="B18" s="36"/>
      <c r="C18" s="37"/>
      <c r="D18" s="36"/>
      <c r="E18" s="38"/>
      <c r="F18" s="39">
        <v>44363</v>
      </c>
      <c r="G18" s="35">
        <f>F18+92</f>
        <v>44455</v>
      </c>
    </row>
    <row r="19" spans="2:7" s="30" customFormat="1">
      <c r="B19" s="36"/>
      <c r="C19" s="37"/>
      <c r="D19" s="36"/>
      <c r="E19" s="37"/>
      <c r="F19" s="36"/>
      <c r="G19" s="35">
        <f t="shared" ref="G19:G26" si="1">F19+92</f>
        <v>92</v>
      </c>
    </row>
    <row r="20" spans="2:7" s="30" customFormat="1">
      <c r="B20" s="36"/>
      <c r="C20" s="37"/>
      <c r="D20" s="36"/>
      <c r="E20" s="37"/>
      <c r="F20" s="34"/>
      <c r="G20" s="40">
        <f t="shared" si="1"/>
        <v>92</v>
      </c>
    </row>
    <row r="21" spans="2:7" s="30" customFormat="1">
      <c r="B21" s="36"/>
      <c r="C21" s="37"/>
      <c r="D21" s="36"/>
      <c r="E21" s="37"/>
      <c r="F21" s="34"/>
      <c r="G21" s="40">
        <f t="shared" si="1"/>
        <v>92</v>
      </c>
    </row>
    <row r="22" spans="2:7" s="30" customFormat="1">
      <c r="B22" s="36"/>
      <c r="C22" s="37"/>
      <c r="D22" s="36"/>
      <c r="E22" s="37"/>
      <c r="F22" s="34"/>
      <c r="G22" s="40">
        <f t="shared" si="1"/>
        <v>92</v>
      </c>
    </row>
    <row r="23" spans="2:7" s="30" customFormat="1">
      <c r="B23" s="36"/>
      <c r="C23" s="37"/>
      <c r="D23" s="36"/>
      <c r="E23" s="37"/>
      <c r="F23" s="34"/>
      <c r="G23" s="40">
        <f t="shared" si="1"/>
        <v>92</v>
      </c>
    </row>
    <row r="24" spans="2:7" s="30" customFormat="1">
      <c r="B24" s="36"/>
      <c r="C24" s="37"/>
      <c r="D24" s="36"/>
      <c r="E24" s="37"/>
      <c r="F24" s="34"/>
      <c r="G24" s="40">
        <f t="shared" si="1"/>
        <v>92</v>
      </c>
    </row>
    <row r="25" spans="2:7" s="30" customFormat="1">
      <c r="B25" s="36"/>
      <c r="C25" s="37"/>
      <c r="D25" s="36"/>
      <c r="E25" s="37"/>
      <c r="F25" s="34"/>
      <c r="G25" s="40">
        <f t="shared" si="1"/>
        <v>92</v>
      </c>
    </row>
    <row r="26" spans="2:7" s="30" customFormat="1">
      <c r="B26" s="36"/>
      <c r="C26" s="37"/>
      <c r="D26" s="36"/>
      <c r="E26" s="37"/>
      <c r="F26" s="34"/>
      <c r="G26" s="40">
        <f t="shared" si="1"/>
        <v>92</v>
      </c>
    </row>
    <row r="27" spans="2:7">
      <c r="B27" s="84" t="s">
        <v>281</v>
      </c>
      <c r="C27" s="84"/>
      <c r="D27" s="84"/>
      <c r="E27" s="84"/>
      <c r="F27" s="84"/>
      <c r="G27" s="84"/>
    </row>
    <row r="28" spans="2:7">
      <c r="B28" s="6"/>
      <c r="C28" s="17"/>
      <c r="D28" s="6"/>
      <c r="E28" s="21"/>
      <c r="F28" s="7">
        <v>44348</v>
      </c>
      <c r="G28" s="28"/>
    </row>
    <row r="29" spans="2:7" ht="15.75" customHeight="1">
      <c r="B29" s="6"/>
      <c r="C29" s="17"/>
      <c r="D29" s="6"/>
      <c r="E29" s="21"/>
      <c r="F29" s="7">
        <v>44350</v>
      </c>
      <c r="G29" s="28"/>
    </row>
    <row r="30" spans="2:7">
      <c r="B30" s="6"/>
      <c r="C30" s="17"/>
      <c r="D30" s="6"/>
      <c r="E30" s="21"/>
      <c r="F30" s="7">
        <v>44351</v>
      </c>
      <c r="G30" s="28"/>
    </row>
    <row r="31" spans="2:7">
      <c r="B31" s="6"/>
      <c r="C31" s="17"/>
      <c r="D31" s="6"/>
      <c r="E31" s="21"/>
      <c r="F31" s="7">
        <v>44358</v>
      </c>
      <c r="G31" s="28"/>
    </row>
    <row r="32" spans="2:7">
      <c r="B32" s="6"/>
      <c r="C32" s="17"/>
      <c r="D32" s="6"/>
      <c r="E32" s="21"/>
      <c r="F32" s="8">
        <v>44361</v>
      </c>
      <c r="G32" s="28"/>
    </row>
    <row r="33" spans="2:7">
      <c r="B33" s="6"/>
      <c r="C33" s="17"/>
      <c r="D33" s="6"/>
      <c r="E33" s="17"/>
      <c r="F33" s="6"/>
      <c r="G33" s="28"/>
    </row>
    <row r="34" spans="2:7">
      <c r="B34" s="84" t="s">
        <v>256</v>
      </c>
      <c r="C34" s="84"/>
      <c r="D34" s="84"/>
      <c r="E34" s="84"/>
      <c r="F34" s="84"/>
      <c r="G34" s="84"/>
    </row>
    <row r="35" spans="2:7">
      <c r="B35" s="6" t="s">
        <v>257</v>
      </c>
      <c r="C35" s="17"/>
      <c r="D35" s="10" t="s">
        <v>258</v>
      </c>
      <c r="E35" s="24" t="s">
        <v>259</v>
      </c>
      <c r="F35" s="6"/>
      <c r="G35" s="28"/>
    </row>
    <row r="36" spans="2:7">
      <c r="B36" s="6" t="s">
        <v>260</v>
      </c>
      <c r="C36" s="17"/>
      <c r="D36" s="10" t="s">
        <v>258</v>
      </c>
      <c r="E36" s="25" t="s">
        <v>261</v>
      </c>
      <c r="F36" s="7"/>
      <c r="G36" s="28"/>
    </row>
    <row r="37" spans="2:7">
      <c r="F37" s="2"/>
      <c r="G37" s="29"/>
    </row>
    <row r="38" spans="2:7">
      <c r="F38" s="2"/>
      <c r="G38" s="29"/>
    </row>
    <row r="39" spans="2:7">
      <c r="F39" s="2"/>
      <c r="G39" s="29"/>
    </row>
    <row r="40" spans="2:7">
      <c r="F40" s="2"/>
      <c r="G40" s="29"/>
    </row>
    <row r="41" spans="2:7">
      <c r="F41" s="2"/>
      <c r="G41" s="29"/>
    </row>
    <row r="42" spans="2:7">
      <c r="F42" s="2"/>
      <c r="G42" s="29"/>
    </row>
    <row r="43" spans="2:7">
      <c r="F43" s="2"/>
      <c r="G43" s="29"/>
    </row>
    <row r="44" spans="2:7">
      <c r="F44" s="2"/>
      <c r="G44" s="29"/>
    </row>
    <row r="45" spans="2:7">
      <c r="F45" s="2"/>
      <c r="G45" s="29"/>
    </row>
    <row r="46" spans="2:7">
      <c r="F46" s="2"/>
    </row>
  </sheetData>
  <mergeCells count="5">
    <mergeCell ref="B2:G2"/>
    <mergeCell ref="B5:G5"/>
    <mergeCell ref="B16:G16"/>
    <mergeCell ref="B27:G27"/>
    <mergeCell ref="B34:G34"/>
  </mergeCells>
  <hyperlinks>
    <hyperlink ref="D35" r:id="rId1" xr:uid="{00000000-0004-0000-0E00-000000000000}"/>
    <hyperlink ref="D36" r:id="rId2" xr:uid="{00000000-0004-0000-0E00-000001000000}"/>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E00-000001000000}">
          <x14:formula1>
            <xm:f>xxx!$E$43:$E$45</xm:f>
          </x14:formula1>
          <xm:sqref>C18 C30:C32 C37:C39</xm:sqref>
        </x14:dataValidation>
        <x14:dataValidation type="list" allowBlank="1" showInputMessage="1" showErrorMessage="1" xr:uid="{00000000-0002-0000-0E00-000004000000}">
          <x14:formula1>
            <xm:f>xxx!$E$43:$E$46</xm:f>
          </x14:formula1>
          <xm:sqref>C28:C29 C17 C20:C26 C6:C7 C9:C15</xm:sqref>
        </x14:dataValidation>
        <x14:dataValidation type="list" allowBlank="1" showInputMessage="1" showErrorMessage="1" xr:uid="{00000000-0002-0000-0E00-000000000000}">
          <x14:formula1>
            <xm:f>xxx!$B$3:$B$85</xm:f>
          </x14:formula1>
          <xm:sqref>D14:D15 D37:E37 D28:D32 D17:D18 D20:D26 D9</xm:sqref>
        </x14:dataValidation>
        <x14:dataValidation type="list" allowBlank="1" showInputMessage="1" showErrorMessage="1" xr:uid="{00000000-0002-0000-0E00-000002000000}">
          <x14:formula1>
            <xm:f>xxx!$B$5:$B$89</xm:f>
          </x14:formula1>
          <xm:sqref>D10:D13 D6:D7</xm:sqref>
        </x14:dataValidation>
        <x14:dataValidation type="list" showDropDown="1" showInputMessage="1" showErrorMessage="1" xr:uid="{00000000-0002-0000-0E00-000003000000}">
          <x14:formula1>
            <xm:f>xxx!$B$3:$B$85</xm:f>
          </x14:formula1>
          <xm:sqref>E14:E15 E9:E10 E20:E26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3"/>
  <dimension ref="A2:G22"/>
  <sheetViews>
    <sheetView workbookViewId="0">
      <selection activeCell="B16" sqref="B16"/>
    </sheetView>
  </sheetViews>
  <sheetFormatPr defaultRowHeight="15"/>
  <cols>
    <col min="1" max="1" width="33.28515625" style="1" customWidth="1"/>
    <col min="2" max="2" width="28.42578125" customWidth="1"/>
    <col min="3" max="3" width="16.140625" style="19" customWidth="1"/>
    <col min="4" max="4" width="56.5703125" customWidth="1"/>
    <col min="5" max="5" width="51" style="19" customWidth="1"/>
    <col min="6" max="6" width="14.7109375" customWidth="1"/>
    <col min="7" max="7" width="15.7109375" customWidth="1"/>
  </cols>
  <sheetData>
    <row r="2" spans="2:7" ht="30">
      <c r="B2" s="4" t="s">
        <v>237</v>
      </c>
      <c r="C2" s="4" t="s">
        <v>238</v>
      </c>
      <c r="D2" s="4" t="s">
        <v>239</v>
      </c>
      <c r="E2" s="4" t="s">
        <v>240</v>
      </c>
      <c r="F2" s="5" t="s">
        <v>241</v>
      </c>
      <c r="G2" s="5" t="s">
        <v>242</v>
      </c>
    </row>
    <row r="3" spans="2:7">
      <c r="B3" s="81" t="s">
        <v>243</v>
      </c>
      <c r="C3" s="82"/>
      <c r="D3" s="82"/>
      <c r="E3" s="82"/>
      <c r="F3" s="82"/>
      <c r="G3" s="83"/>
    </row>
    <row r="4" spans="2:7">
      <c r="B4" t="s">
        <v>244</v>
      </c>
      <c r="C4" s="17" t="s">
        <v>117</v>
      </c>
      <c r="D4" s="6" t="s">
        <v>22</v>
      </c>
      <c r="E4" s="20" t="s">
        <v>245</v>
      </c>
      <c r="F4" s="9">
        <v>44322</v>
      </c>
      <c r="G4" s="14">
        <f>F4+92</f>
        <v>44414</v>
      </c>
    </row>
    <row r="5" spans="2:7">
      <c r="B5" s="6" t="s">
        <v>246</v>
      </c>
      <c r="C5" s="17" t="s">
        <v>117</v>
      </c>
      <c r="D5" s="6" t="s">
        <v>19</v>
      </c>
      <c r="E5" s="21" t="s">
        <v>245</v>
      </c>
      <c r="F5" s="9">
        <v>44336</v>
      </c>
      <c r="G5" s="14">
        <f t="shared" ref="G5:G7" si="0">F5+92</f>
        <v>44428</v>
      </c>
    </row>
    <row r="6" spans="2:7">
      <c r="B6" s="6" t="s">
        <v>247</v>
      </c>
      <c r="C6" s="17" t="s">
        <v>117</v>
      </c>
      <c r="D6" s="6" t="s">
        <v>22</v>
      </c>
      <c r="E6" s="21" t="s">
        <v>245</v>
      </c>
      <c r="F6" s="7">
        <v>44337</v>
      </c>
      <c r="G6" s="14">
        <f t="shared" si="0"/>
        <v>44429</v>
      </c>
    </row>
    <row r="7" spans="2:7">
      <c r="B7" s="6" t="s">
        <v>248</v>
      </c>
      <c r="C7" s="17" t="s">
        <v>249</v>
      </c>
      <c r="D7" s="6" t="s">
        <v>124</v>
      </c>
      <c r="E7" s="21" t="s">
        <v>250</v>
      </c>
      <c r="F7" s="7">
        <v>44347</v>
      </c>
      <c r="G7" s="14">
        <f t="shared" si="0"/>
        <v>44439</v>
      </c>
    </row>
    <row r="8" spans="2:7">
      <c r="B8" s="6"/>
      <c r="C8" s="17"/>
      <c r="D8" s="6"/>
      <c r="E8" s="17"/>
      <c r="F8" s="7"/>
      <c r="G8" s="14"/>
    </row>
    <row r="9" spans="2:7">
      <c r="B9" s="6"/>
      <c r="C9" s="17"/>
      <c r="D9" s="6"/>
      <c r="E9" s="17"/>
      <c r="F9" s="6"/>
      <c r="G9" s="14"/>
    </row>
    <row r="10" spans="2:7">
      <c r="B10" s="6"/>
      <c r="C10" s="17"/>
      <c r="D10" s="6"/>
      <c r="E10" s="17"/>
      <c r="F10" s="6"/>
      <c r="G10" s="14"/>
    </row>
    <row r="11" spans="2:7">
      <c r="B11" s="6"/>
      <c r="C11" s="17"/>
      <c r="D11" s="6"/>
      <c r="E11" s="17"/>
      <c r="F11" s="6"/>
      <c r="G11" s="14"/>
    </row>
    <row r="12" spans="2:7">
      <c r="B12" s="6"/>
      <c r="C12" s="17"/>
      <c r="D12" s="6"/>
      <c r="E12" s="17"/>
      <c r="F12" s="7"/>
      <c r="G12" s="14"/>
    </row>
    <row r="13" spans="2:7">
      <c r="B13" s="6"/>
      <c r="C13" s="17"/>
      <c r="D13" s="6"/>
      <c r="E13" s="17"/>
      <c r="F13" s="7"/>
      <c r="G13" s="14"/>
    </row>
    <row r="14" spans="2:7">
      <c r="F14" s="2"/>
      <c r="G14" s="3"/>
    </row>
    <row r="15" spans="2:7">
      <c r="F15" s="2"/>
      <c r="G15" s="3"/>
    </row>
    <row r="16" spans="2:7">
      <c r="F16" s="2"/>
      <c r="G16" s="3"/>
    </row>
    <row r="17" spans="6:7">
      <c r="F17" s="2"/>
      <c r="G17" s="3"/>
    </row>
    <row r="18" spans="6:7">
      <c r="F18" s="2"/>
      <c r="G18" s="3"/>
    </row>
    <row r="19" spans="6:7">
      <c r="F19" s="2"/>
      <c r="G19" s="3"/>
    </row>
    <row r="20" spans="6:7">
      <c r="F20" s="2"/>
      <c r="G20" s="3"/>
    </row>
    <row r="21" spans="6:7">
      <c r="F21" s="2"/>
      <c r="G21" s="3"/>
    </row>
    <row r="22" spans="6:7">
      <c r="F22" s="2"/>
    </row>
  </sheetData>
  <mergeCells count="1">
    <mergeCell ref="B3:G3"/>
  </mergeCells>
  <hyperlinks>
    <hyperlink ref="E5" r:id="rId1" display="https://ec.europa.eu/info/food-farming-fisheries/food-safety-and-quality/certification/quality-labels/geographical-indications-register/details/EUGI00000017179" xr:uid="{00000000-0004-0000-0100-000000000000}"/>
    <hyperlink ref="E6" r:id="rId2" display="https://ec.europa.eu/info/food-farming-fisheries/food-safety-and-quality/certification/quality-labels/geographical-indications-register/details/EUGI00000016477" xr:uid="{00000000-0004-0000-0100-000001000000}"/>
    <hyperlink ref="E4" r:id="rId3" display="https://ec.europa.eu/info/food-farming-fisheries/food-safety-and-quality/certification/quality-labels/geographical-indications-register/details/EUGI00000016648" xr:uid="{00000000-0004-0000-0100-000002000000}"/>
  </hyperlinks>
  <pageMargins left="0.7" right="0.7" top="0.75" bottom="0.75" header="0.3" footer="0.3"/>
  <pageSetup paperSize="9" orientation="portrait" r:id="rId4"/>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0000000}">
          <x14:formula1>
            <xm:f>xxx!$E$43:$E$46</xm:f>
          </x14:formula1>
          <xm:sqref>C4:C13</xm:sqref>
        </x14:dataValidation>
        <x14:dataValidation type="list" allowBlank="1" showInputMessage="1" showErrorMessage="1" xr:uid="{00000000-0002-0000-0100-000004000000}">
          <x14:formula1>
            <xm:f>xxx!$E$43:$E$45</xm:f>
          </x14:formula1>
          <xm:sqref>C14:C15</xm:sqref>
        </x14:dataValidation>
        <x14:dataValidation type="list" allowBlank="1" showInputMessage="1" showErrorMessage="1" xr:uid="{00000000-0002-0000-0100-000001000000}">
          <x14:formula1>
            <xm:f>xxx!$B$3:$B$85</xm:f>
          </x14:formula1>
          <xm:sqref>D6:D7 D12:D13</xm:sqref>
        </x14:dataValidation>
        <x14:dataValidation type="list" showDropDown="1" showInputMessage="1" showErrorMessage="1" xr:uid="{00000000-0002-0000-0100-000002000000}">
          <x14:formula1>
            <xm:f>xxx!$B$3:$B$85</xm:f>
          </x14:formula1>
          <xm:sqref>E12:E13 E7:E8</xm:sqref>
        </x14:dataValidation>
        <x14:dataValidation type="list" allowBlank="1" showInputMessage="1" showErrorMessage="1" xr:uid="{00000000-0002-0000-0100-000003000000}">
          <x14:formula1>
            <xm:f>xxx!$B$5:$B$89</xm:f>
          </x14:formula1>
          <xm:sqref>D4:D5 D8:D11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dimension ref="A1:M27"/>
  <sheetViews>
    <sheetView zoomScaleNormal="100" workbookViewId="0">
      <selection activeCell="I1" sqref="I1"/>
    </sheetView>
  </sheetViews>
  <sheetFormatPr defaultRowHeight="15"/>
  <cols>
    <col min="1" max="1" width="42.42578125" bestFit="1" customWidth="1"/>
    <col min="2" max="2" width="5.28515625" style="19" bestFit="1" customWidth="1"/>
    <col min="3" max="3" width="50.42578125" customWidth="1"/>
    <col min="4" max="4" width="22" style="19" bestFit="1" customWidth="1"/>
    <col min="5" max="5" width="12.28515625" bestFit="1" customWidth="1"/>
    <col min="6" max="6" width="15.5703125" style="19" customWidth="1"/>
    <col min="7" max="13" width="9.140625" style="22"/>
  </cols>
  <sheetData>
    <row r="1" spans="1:6" s="22" customFormat="1" ht="143.25" customHeight="1">
      <c r="A1" s="85" t="s">
        <v>251</v>
      </c>
      <c r="B1" s="86"/>
      <c r="C1" s="86"/>
      <c r="D1" s="86"/>
      <c r="E1" s="86"/>
      <c r="F1" s="86"/>
    </row>
    <row r="2" spans="1:6" s="22" customFormat="1">
      <c r="B2" s="23"/>
      <c r="D2" s="23"/>
      <c r="F2" s="23"/>
    </row>
    <row r="3" spans="1:6" ht="30">
      <c r="A3" s="4" t="s">
        <v>237</v>
      </c>
      <c r="B3" s="4" t="s">
        <v>238</v>
      </c>
      <c r="C3" s="4" t="s">
        <v>239</v>
      </c>
      <c r="D3" s="4" t="s">
        <v>252</v>
      </c>
      <c r="E3" s="5" t="s">
        <v>241</v>
      </c>
      <c r="F3" s="5" t="s">
        <v>242</v>
      </c>
    </row>
    <row r="4" spans="1:6">
      <c r="A4" s="84" t="s">
        <v>243</v>
      </c>
      <c r="B4" s="84"/>
      <c r="C4" s="84"/>
      <c r="D4" s="84"/>
      <c r="E4" s="84"/>
      <c r="F4" s="84"/>
    </row>
    <row r="5" spans="1:6">
      <c r="A5" s="6" t="s">
        <v>253</v>
      </c>
      <c r="B5" s="17" t="s">
        <v>121</v>
      </c>
      <c r="C5" s="6" t="s">
        <v>22</v>
      </c>
      <c r="D5" s="21" t="s">
        <v>245</v>
      </c>
      <c r="E5" s="9">
        <v>44358</v>
      </c>
      <c r="F5" s="26">
        <f>E5+92</f>
        <v>44450</v>
      </c>
    </row>
    <row r="6" spans="1:6">
      <c r="A6" s="15" t="s">
        <v>254</v>
      </c>
      <c r="B6" s="18" t="s">
        <v>113</v>
      </c>
      <c r="C6" s="15" t="s">
        <v>255</v>
      </c>
      <c r="D6" s="20" t="s">
        <v>245</v>
      </c>
      <c r="E6" s="16">
        <v>44361</v>
      </c>
      <c r="F6" s="27">
        <f>E6+92</f>
        <v>44453</v>
      </c>
    </row>
    <row r="7" spans="1:6">
      <c r="A7" s="6"/>
      <c r="B7" s="17"/>
      <c r="C7" s="6"/>
      <c r="D7" s="17"/>
      <c r="E7" s="9">
        <v>44363</v>
      </c>
      <c r="F7" s="27">
        <f>E7+92</f>
        <v>44455</v>
      </c>
    </row>
    <row r="8" spans="1:6">
      <c r="A8" s="6"/>
      <c r="B8" s="17"/>
      <c r="C8" s="6"/>
      <c r="D8" s="17"/>
      <c r="E8" s="7"/>
      <c r="F8" s="26"/>
    </row>
    <row r="9" spans="1:6">
      <c r="A9" s="6"/>
      <c r="B9" s="17"/>
      <c r="C9" s="6"/>
      <c r="D9" s="17"/>
      <c r="E9" s="7"/>
      <c r="F9" s="26"/>
    </row>
    <row r="10" spans="1:6">
      <c r="A10" s="6"/>
      <c r="B10" s="17"/>
      <c r="C10" s="6"/>
      <c r="D10" s="17"/>
      <c r="E10" s="6"/>
      <c r="F10" s="26"/>
    </row>
    <row r="11" spans="1:6">
      <c r="A11" s="6"/>
      <c r="B11" s="17"/>
      <c r="C11" s="6"/>
      <c r="D11" s="17"/>
      <c r="E11" s="6"/>
      <c r="F11" s="26"/>
    </row>
    <row r="12" spans="1:6">
      <c r="A12" s="6"/>
      <c r="B12" s="17"/>
      <c r="C12" s="6"/>
      <c r="D12" s="17"/>
      <c r="E12" s="6"/>
      <c r="F12" s="26"/>
    </row>
    <row r="13" spans="1:6">
      <c r="A13" s="6"/>
      <c r="B13" s="17"/>
      <c r="C13" s="6"/>
      <c r="D13" s="17"/>
      <c r="E13" s="7"/>
      <c r="F13" s="26"/>
    </row>
    <row r="14" spans="1:6">
      <c r="A14" s="6"/>
      <c r="B14" s="17"/>
      <c r="C14" s="6"/>
      <c r="D14" s="17"/>
      <c r="E14" s="7"/>
      <c r="F14" s="26"/>
    </row>
    <row r="15" spans="1:6">
      <c r="A15" s="84" t="s">
        <v>256</v>
      </c>
      <c r="B15" s="84"/>
      <c r="C15" s="84"/>
      <c r="D15" s="84"/>
      <c r="E15" s="84"/>
      <c r="F15" s="84"/>
    </row>
    <row r="16" spans="1:6">
      <c r="A16" s="6" t="s">
        <v>257</v>
      </c>
      <c r="B16" s="17"/>
      <c r="C16" s="10" t="s">
        <v>258</v>
      </c>
      <c r="D16" s="24" t="s">
        <v>259</v>
      </c>
      <c r="E16" s="6"/>
      <c r="F16" s="28"/>
    </row>
    <row r="17" spans="1:6">
      <c r="A17" s="6" t="s">
        <v>260</v>
      </c>
      <c r="B17" s="17"/>
      <c r="C17" s="10" t="s">
        <v>258</v>
      </c>
      <c r="D17" s="25" t="s">
        <v>261</v>
      </c>
      <c r="E17" s="7"/>
      <c r="F17" s="28"/>
    </row>
    <row r="18" spans="1:6">
      <c r="E18" s="2"/>
      <c r="F18" s="29"/>
    </row>
    <row r="19" spans="1:6">
      <c r="E19" s="2"/>
      <c r="F19" s="29"/>
    </row>
    <row r="20" spans="1:6">
      <c r="E20" s="2"/>
      <c r="F20" s="29"/>
    </row>
    <row r="21" spans="1:6">
      <c r="E21" s="2"/>
      <c r="F21" s="29"/>
    </row>
    <row r="22" spans="1:6">
      <c r="E22" s="2"/>
      <c r="F22" s="29"/>
    </row>
    <row r="23" spans="1:6">
      <c r="E23" s="2"/>
      <c r="F23" s="29"/>
    </row>
    <row r="24" spans="1:6">
      <c r="E24" s="2"/>
      <c r="F24" s="29"/>
    </row>
    <row r="25" spans="1:6">
      <c r="E25" s="2"/>
      <c r="F25" s="29"/>
    </row>
    <row r="26" spans="1:6">
      <c r="E26" s="2"/>
      <c r="F26" s="29"/>
    </row>
    <row r="27" spans="1:6">
      <c r="E27" s="2"/>
    </row>
  </sheetData>
  <mergeCells count="3">
    <mergeCell ref="A15:F15"/>
    <mergeCell ref="A4:F4"/>
    <mergeCell ref="A1:F1"/>
  </mergeCells>
  <hyperlinks>
    <hyperlink ref="D6" r:id="rId1" display="https://ec.europa.eu/info/food-farming-fisheries/food-safety-and-quality/certification/quality-labels/geographical-indications-register/details/EUGI00000017209" xr:uid="{00000000-0004-0000-0200-000000000000}"/>
    <hyperlink ref="C16" r:id="rId2" xr:uid="{00000000-0004-0000-0200-000001000000}"/>
    <hyperlink ref="C17" r:id="rId3" xr:uid="{00000000-0004-0000-0200-000002000000}"/>
  </hyperlinks>
  <pageMargins left="0.7" right="0.7" top="0.75" bottom="0.75" header="0.3" footer="0.3"/>
  <pageSetup paperSize="9" orientation="portrait" r:id="rId4"/>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1000000}">
          <x14:formula1>
            <xm:f>xxx!$E$43:$E$45</xm:f>
          </x14:formula1>
          <xm:sqref>B18:B20</xm:sqref>
        </x14:dataValidation>
        <x14:dataValidation type="list" allowBlank="1" showInputMessage="1" showErrorMessage="1" xr:uid="{00000000-0002-0000-0200-000004000000}">
          <x14:formula1>
            <xm:f>xxx!$E$43:$E$46</xm:f>
          </x14:formula1>
          <xm:sqref>B5:B6 B8:B14</xm:sqref>
        </x14:dataValidation>
        <x14:dataValidation type="list" allowBlank="1" showInputMessage="1" showErrorMessage="1" xr:uid="{00000000-0002-0000-0200-000000000000}">
          <x14:formula1>
            <xm:f>xxx!$B$3:$B$85</xm:f>
          </x14:formula1>
          <xm:sqref>C13:C14 C18:D18 C8</xm:sqref>
        </x14:dataValidation>
        <x14:dataValidation type="list" allowBlank="1" showInputMessage="1" showErrorMessage="1" xr:uid="{00000000-0002-0000-0200-000002000000}">
          <x14:formula1>
            <xm:f>xxx!$B$5:$B$89</xm:f>
          </x14:formula1>
          <xm:sqref>C9:C12 C5:C6</xm:sqref>
        </x14:dataValidation>
        <x14:dataValidation type="list" showDropDown="1" showInputMessage="1" showErrorMessage="1" xr:uid="{00000000-0002-0000-0200-000003000000}">
          <x14:formula1>
            <xm:f>xxx!$B$3:$B$85</xm:f>
          </x14:formula1>
          <xm:sqref>D13:D14 D8:D9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dimension ref="B2:N28"/>
  <sheetViews>
    <sheetView topLeftCell="A4" workbookViewId="0">
      <selection activeCell="B23" sqref="B23"/>
    </sheetView>
  </sheetViews>
  <sheetFormatPr defaultRowHeight="15"/>
  <cols>
    <col min="2" max="2" width="42.42578125" bestFit="1" customWidth="1"/>
    <col min="3" max="3" width="5.28515625" style="19" bestFit="1" customWidth="1"/>
    <col min="4" max="4" width="50.42578125" customWidth="1"/>
    <col min="5" max="5" width="22" style="19" bestFit="1" customWidth="1"/>
    <col min="6" max="6" width="12.28515625" bestFit="1" customWidth="1"/>
    <col min="7" max="7" width="15.5703125" style="19" customWidth="1"/>
    <col min="8" max="14" width="9.140625" style="22"/>
  </cols>
  <sheetData>
    <row r="2" spans="2:7" s="22" customFormat="1" ht="143.25" customHeight="1">
      <c r="B2" s="85" t="s">
        <v>251</v>
      </c>
      <c r="C2" s="86"/>
      <c r="D2" s="86"/>
      <c r="E2" s="86"/>
      <c r="F2" s="86"/>
      <c r="G2" s="86"/>
    </row>
    <row r="3" spans="2:7" s="22" customFormat="1">
      <c r="C3" s="23"/>
      <c r="E3" s="23"/>
      <c r="G3" s="23"/>
    </row>
    <row r="4" spans="2:7" ht="30">
      <c r="B4" s="4" t="s">
        <v>237</v>
      </c>
      <c r="C4" s="4" t="s">
        <v>238</v>
      </c>
      <c r="D4" s="4" t="s">
        <v>239</v>
      </c>
      <c r="E4" s="4" t="s">
        <v>252</v>
      </c>
      <c r="F4" s="5" t="s">
        <v>241</v>
      </c>
      <c r="G4" s="5" t="s">
        <v>242</v>
      </c>
    </row>
    <row r="5" spans="2:7">
      <c r="B5" s="84" t="s">
        <v>243</v>
      </c>
      <c r="C5" s="84"/>
      <c r="D5" s="84"/>
      <c r="E5" s="84"/>
      <c r="F5" s="84"/>
      <c r="G5" s="84"/>
    </row>
    <row r="6" spans="2:7">
      <c r="B6" s="6" t="s">
        <v>262</v>
      </c>
      <c r="C6" s="17" t="s">
        <v>117</v>
      </c>
      <c r="D6" s="6" t="s">
        <v>94</v>
      </c>
      <c r="E6" s="41" t="s">
        <v>245</v>
      </c>
      <c r="F6" s="9">
        <v>44440</v>
      </c>
      <c r="G6" s="26">
        <f>F6+92</f>
        <v>44532</v>
      </c>
    </row>
    <row r="7" spans="2:7">
      <c r="B7" s="15"/>
      <c r="C7" s="18"/>
      <c r="D7" s="15"/>
      <c r="E7" s="20"/>
      <c r="F7" s="16"/>
      <c r="G7" s="27">
        <f>F7+92</f>
        <v>92</v>
      </c>
    </row>
    <row r="8" spans="2:7">
      <c r="B8" s="6"/>
      <c r="C8" s="17"/>
      <c r="D8" s="6"/>
      <c r="E8" s="17"/>
      <c r="F8" s="9"/>
      <c r="G8" s="27">
        <f>F8+92</f>
        <v>92</v>
      </c>
    </row>
    <row r="9" spans="2:7">
      <c r="B9" s="6"/>
      <c r="C9" s="17"/>
      <c r="D9" s="6"/>
      <c r="E9" s="17"/>
      <c r="F9" s="7"/>
      <c r="G9" s="26">
        <f t="shared" ref="G9:G15" si="0">F9+92</f>
        <v>92</v>
      </c>
    </row>
    <row r="10" spans="2:7">
      <c r="B10" s="6"/>
      <c r="C10" s="17"/>
      <c r="D10" s="6"/>
      <c r="E10" s="17"/>
      <c r="F10" s="7"/>
      <c r="G10" s="26">
        <f t="shared" si="0"/>
        <v>92</v>
      </c>
    </row>
    <row r="11" spans="2:7">
      <c r="B11" s="6"/>
      <c r="C11" s="17"/>
      <c r="D11" s="6"/>
      <c r="E11" s="17"/>
      <c r="F11" s="6"/>
      <c r="G11" s="26">
        <f t="shared" si="0"/>
        <v>92</v>
      </c>
    </row>
    <row r="12" spans="2:7">
      <c r="B12" s="6"/>
      <c r="C12" s="17"/>
      <c r="D12" s="6"/>
      <c r="E12" s="17"/>
      <c r="F12" s="6"/>
      <c r="G12" s="26">
        <f t="shared" si="0"/>
        <v>92</v>
      </c>
    </row>
    <row r="13" spans="2:7">
      <c r="B13" s="6"/>
      <c r="C13" s="17"/>
      <c r="D13" s="6"/>
      <c r="E13" s="17"/>
      <c r="F13" s="6"/>
      <c r="G13" s="26">
        <f t="shared" si="0"/>
        <v>92</v>
      </c>
    </row>
    <row r="14" spans="2:7">
      <c r="B14" s="6"/>
      <c r="C14" s="17"/>
      <c r="D14" s="6"/>
      <c r="E14" s="17"/>
      <c r="F14" s="7"/>
      <c r="G14" s="26">
        <f t="shared" si="0"/>
        <v>92</v>
      </c>
    </row>
    <row r="15" spans="2:7">
      <c r="B15" s="6"/>
      <c r="C15" s="17"/>
      <c r="D15" s="6"/>
      <c r="E15" s="17"/>
      <c r="F15" s="7"/>
      <c r="G15" s="26">
        <f t="shared" si="0"/>
        <v>92</v>
      </c>
    </row>
    <row r="16" spans="2:7">
      <c r="B16" s="84" t="s">
        <v>256</v>
      </c>
      <c r="C16" s="84"/>
      <c r="D16" s="84"/>
      <c r="E16" s="84"/>
      <c r="F16" s="84"/>
      <c r="G16" s="84"/>
    </row>
    <row r="17" spans="2:7">
      <c r="B17" s="6" t="s">
        <v>257</v>
      </c>
      <c r="C17" s="17"/>
      <c r="D17" s="10" t="s">
        <v>258</v>
      </c>
      <c r="E17" s="24" t="s">
        <v>259</v>
      </c>
      <c r="F17" s="6"/>
      <c r="G17" s="28"/>
    </row>
    <row r="18" spans="2:7">
      <c r="B18" s="6" t="s">
        <v>260</v>
      </c>
      <c r="C18" s="17"/>
      <c r="D18" s="10" t="s">
        <v>258</v>
      </c>
      <c r="E18" s="25" t="s">
        <v>261</v>
      </c>
      <c r="F18" s="7"/>
      <c r="G18" s="28"/>
    </row>
    <row r="19" spans="2:7">
      <c r="F19" s="2"/>
      <c r="G19" s="29"/>
    </row>
    <row r="20" spans="2:7">
      <c r="F20" s="2"/>
      <c r="G20" s="29"/>
    </row>
    <row r="21" spans="2:7">
      <c r="F21" s="2"/>
      <c r="G21" s="29"/>
    </row>
    <row r="22" spans="2:7">
      <c r="F22" s="2"/>
      <c r="G22" s="29"/>
    </row>
    <row r="23" spans="2:7">
      <c r="F23" s="2"/>
      <c r="G23" s="29"/>
    </row>
    <row r="24" spans="2:7">
      <c r="F24" s="2"/>
      <c r="G24" s="29"/>
    </row>
    <row r="25" spans="2:7">
      <c r="F25" s="2"/>
      <c r="G25" s="29"/>
    </row>
    <row r="26" spans="2:7">
      <c r="F26" s="2"/>
      <c r="G26" s="29"/>
    </row>
    <row r="27" spans="2:7">
      <c r="F27" s="2"/>
      <c r="G27" s="29"/>
    </row>
    <row r="28" spans="2:7">
      <c r="F28" s="2"/>
    </row>
  </sheetData>
  <mergeCells count="3">
    <mergeCell ref="B2:G2"/>
    <mergeCell ref="B5:G5"/>
    <mergeCell ref="B16:G16"/>
  </mergeCells>
  <hyperlinks>
    <hyperlink ref="D17" r:id="rId1" xr:uid="{00000000-0004-0000-0300-000000000000}"/>
    <hyperlink ref="D18" r:id="rId2" xr:uid="{00000000-0004-0000-0300-000001000000}"/>
    <hyperlink ref="E6" r:id="rId3" display="https://ec.europa.eu/info/food-farming-fisheries/food-safety-and-quality/certification/quality-labels/geographical-indications-register/details/EUGI00000016584" xr:uid="{00000000-0004-0000-0300-000002000000}"/>
  </hyperlinks>
  <pageMargins left="0.7" right="0.7" top="0.75" bottom="0.75" header="0.3" footer="0.3"/>
  <pageSetup paperSize="9" orientation="portrait" r:id="rId4"/>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300-000000000000}">
          <x14:formula1>
            <xm:f>xxx!$E$43:$E$46</xm:f>
          </x14:formula1>
          <xm:sqref>C6:C7 C9:C15</xm:sqref>
        </x14:dataValidation>
        <x14:dataValidation type="list" allowBlank="1" showInputMessage="1" showErrorMessage="1" xr:uid="{00000000-0002-0000-0300-000003000000}">
          <x14:formula1>
            <xm:f>xxx!$E$43:$E$45</xm:f>
          </x14:formula1>
          <xm:sqref>C19:C21</xm:sqref>
        </x14:dataValidation>
        <x14:dataValidation type="list" showDropDown="1" showInputMessage="1" showErrorMessage="1" xr:uid="{00000000-0002-0000-0300-000001000000}">
          <x14:formula1>
            <xm:f>xxx!$B$3:$B$85</xm:f>
          </x14:formula1>
          <xm:sqref>E14:E15 E9:E10</xm:sqref>
        </x14:dataValidation>
        <x14:dataValidation type="list" allowBlank="1" showInputMessage="1" showErrorMessage="1" xr:uid="{00000000-0002-0000-0300-000002000000}">
          <x14:formula1>
            <xm:f>xxx!$B$5:$B$89</xm:f>
          </x14:formula1>
          <xm:sqref>D10:D13 D6:D7</xm:sqref>
        </x14:dataValidation>
        <x14:dataValidation type="list" allowBlank="1" showInputMessage="1" showErrorMessage="1" xr:uid="{00000000-0002-0000-0300-000004000000}">
          <x14:formula1>
            <xm:f>xxx!$B$3:$B$85</xm:f>
          </x14:formula1>
          <xm:sqref>D14:D15 D19:E19 D9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3BFDD-C223-4AB5-BD82-599C3031564B}">
  <sheetPr codeName="Blad6"/>
  <dimension ref="B2:G28"/>
  <sheetViews>
    <sheetView topLeftCell="D9" workbookViewId="0"/>
  </sheetViews>
  <sheetFormatPr defaultRowHeight="15"/>
  <cols>
    <col min="1" max="1" width="9.140625" style="22"/>
    <col min="2" max="2" width="93.42578125" style="22" bestFit="1" customWidth="1"/>
    <col min="3" max="3" width="5.28515625" style="23" bestFit="1" customWidth="1"/>
    <col min="4" max="4" width="71.85546875" style="22" bestFit="1" customWidth="1"/>
    <col min="5" max="5" width="22" style="23" bestFit="1" customWidth="1"/>
    <col min="6" max="6" width="12.28515625" style="22" bestFit="1" customWidth="1"/>
    <col min="7" max="7" width="15.5703125" style="23" customWidth="1"/>
    <col min="8" max="16384" width="9.140625" style="22"/>
  </cols>
  <sheetData>
    <row r="2" spans="2:7" ht="143.25" customHeight="1">
      <c r="B2" s="85" t="s">
        <v>251</v>
      </c>
      <c r="C2" s="86"/>
      <c r="D2" s="86"/>
      <c r="E2" s="86"/>
      <c r="F2" s="86"/>
      <c r="G2" s="86"/>
    </row>
    <row r="4" spans="2:7" ht="30">
      <c r="B4" s="4" t="s">
        <v>237</v>
      </c>
      <c r="C4" s="4" t="s">
        <v>238</v>
      </c>
      <c r="D4" s="4" t="s">
        <v>239</v>
      </c>
      <c r="E4" s="4" t="s">
        <v>252</v>
      </c>
      <c r="F4" s="5" t="s">
        <v>241</v>
      </c>
      <c r="G4" s="5" t="s">
        <v>242</v>
      </c>
    </row>
    <row r="5" spans="2:7">
      <c r="B5" s="84" t="s">
        <v>243</v>
      </c>
      <c r="C5" s="84"/>
      <c r="D5" s="84"/>
      <c r="E5" s="84"/>
      <c r="F5" s="84"/>
      <c r="G5" s="84"/>
    </row>
    <row r="6" spans="2:7">
      <c r="B6" s="44" t="s">
        <v>263</v>
      </c>
      <c r="C6" s="54" t="s">
        <v>117</v>
      </c>
      <c r="D6" s="46" t="s">
        <v>19</v>
      </c>
      <c r="E6" s="47" t="s">
        <v>264</v>
      </c>
      <c r="F6" s="48">
        <v>45384</v>
      </c>
      <c r="G6" s="49">
        <f t="shared" ref="G6:G15" si="0">F6+92</f>
        <v>45476</v>
      </c>
    </row>
    <row r="7" spans="2:7">
      <c r="B7" s="44" t="s">
        <v>265</v>
      </c>
      <c r="C7" s="54" t="s">
        <v>113</v>
      </c>
      <c r="D7" s="46" t="s">
        <v>266</v>
      </c>
      <c r="E7" s="47" t="s">
        <v>264</v>
      </c>
      <c r="F7" s="48">
        <v>45391</v>
      </c>
      <c r="G7" s="49">
        <f t="shared" si="0"/>
        <v>45483</v>
      </c>
    </row>
    <row r="8" spans="2:7">
      <c r="B8" s="44" t="s">
        <v>267</v>
      </c>
      <c r="C8" s="54" t="s">
        <v>113</v>
      </c>
      <c r="D8" s="46" t="s">
        <v>19</v>
      </c>
      <c r="E8" s="47" t="s">
        <v>264</v>
      </c>
      <c r="F8" s="48">
        <v>45406</v>
      </c>
      <c r="G8" s="49">
        <f t="shared" si="0"/>
        <v>45498</v>
      </c>
    </row>
    <row r="9" spans="2:7">
      <c r="B9" s="44" t="s">
        <v>268</v>
      </c>
      <c r="C9" s="54" t="s">
        <v>113</v>
      </c>
      <c r="D9" s="46" t="s">
        <v>19</v>
      </c>
      <c r="E9" s="47" t="s">
        <v>264</v>
      </c>
      <c r="F9" s="48">
        <v>45347</v>
      </c>
      <c r="G9" s="49">
        <f t="shared" si="0"/>
        <v>45439</v>
      </c>
    </row>
    <row r="10" spans="2:7">
      <c r="B10" s="44" t="s">
        <v>269</v>
      </c>
      <c r="C10" s="54" t="s">
        <v>117</v>
      </c>
      <c r="D10" s="46" t="s">
        <v>64</v>
      </c>
      <c r="E10" s="47" t="s">
        <v>264</v>
      </c>
      <c r="F10" s="48">
        <v>45407</v>
      </c>
      <c r="G10" s="49">
        <f t="shared" si="0"/>
        <v>45499</v>
      </c>
    </row>
    <row r="11" spans="2:7">
      <c r="B11" s="44" t="s">
        <v>270</v>
      </c>
      <c r="C11" s="54" t="s">
        <v>117</v>
      </c>
      <c r="D11" s="46" t="s">
        <v>19</v>
      </c>
      <c r="E11" s="47" t="s">
        <v>264</v>
      </c>
      <c r="F11" s="48">
        <v>45412</v>
      </c>
      <c r="G11" s="49">
        <f t="shared" si="0"/>
        <v>45504</v>
      </c>
    </row>
    <row r="12" spans="2:7">
      <c r="B12" s="84" t="s">
        <v>271</v>
      </c>
      <c r="C12" s="84"/>
      <c r="D12" s="84"/>
      <c r="E12" s="84"/>
      <c r="F12" s="84"/>
      <c r="G12" s="84"/>
    </row>
    <row r="13" spans="2:7">
      <c r="B13" s="46" t="s">
        <v>272</v>
      </c>
      <c r="C13" s="50" t="s">
        <v>113</v>
      </c>
      <c r="D13" s="46" t="s">
        <v>273</v>
      </c>
      <c r="E13" s="47" t="s">
        <v>264</v>
      </c>
      <c r="F13" s="51">
        <v>45384</v>
      </c>
      <c r="G13" s="49">
        <f t="shared" si="0"/>
        <v>45476</v>
      </c>
    </row>
    <row r="14" spans="2:7">
      <c r="B14" s="46" t="s">
        <v>274</v>
      </c>
      <c r="C14" s="50" t="s">
        <v>113</v>
      </c>
      <c r="D14" s="46" t="s">
        <v>273</v>
      </c>
      <c r="E14" s="47" t="s">
        <v>264</v>
      </c>
      <c r="F14" s="51">
        <v>45385</v>
      </c>
      <c r="G14" s="49">
        <f t="shared" si="0"/>
        <v>45477</v>
      </c>
    </row>
    <row r="15" spans="2:7">
      <c r="B15" s="46" t="s">
        <v>275</v>
      </c>
      <c r="C15" s="50" t="s">
        <v>113</v>
      </c>
      <c r="D15" s="46" t="s">
        <v>273</v>
      </c>
      <c r="E15" s="47" t="s">
        <v>264</v>
      </c>
      <c r="F15" s="51">
        <v>45386</v>
      </c>
      <c r="G15" s="49">
        <f t="shared" si="0"/>
        <v>45478</v>
      </c>
    </row>
    <row r="16" spans="2:7">
      <c r="B16" s="84" t="s">
        <v>256</v>
      </c>
      <c r="C16" s="84"/>
      <c r="D16" s="84"/>
      <c r="E16" s="84"/>
      <c r="F16" s="84"/>
      <c r="G16" s="84"/>
    </row>
    <row r="17" spans="2:7">
      <c r="B17" s="44" t="s">
        <v>257</v>
      </c>
      <c r="C17" s="54"/>
      <c r="D17" s="45" t="s">
        <v>258</v>
      </c>
      <c r="E17" s="88" t="s">
        <v>259</v>
      </c>
      <c r="F17" s="88"/>
      <c r="G17" s="88"/>
    </row>
    <row r="18" spans="2:7">
      <c r="B18" s="44" t="s">
        <v>260</v>
      </c>
      <c r="C18" s="54"/>
      <c r="D18" s="45" t="s">
        <v>258</v>
      </c>
      <c r="E18" s="87" t="s">
        <v>261</v>
      </c>
      <c r="F18" s="87"/>
      <c r="G18" s="87"/>
    </row>
    <row r="19" spans="2:7">
      <c r="F19" s="42"/>
      <c r="G19" s="43"/>
    </row>
    <row r="20" spans="2:7">
      <c r="F20" s="42"/>
      <c r="G20" s="43"/>
    </row>
    <row r="21" spans="2:7">
      <c r="F21" s="42"/>
      <c r="G21" s="43"/>
    </row>
    <row r="22" spans="2:7">
      <c r="F22" s="42"/>
      <c r="G22" s="43"/>
    </row>
    <row r="23" spans="2:7">
      <c r="F23" s="42"/>
      <c r="G23" s="43"/>
    </row>
    <row r="24" spans="2:7">
      <c r="F24" s="42"/>
      <c r="G24" s="43"/>
    </row>
    <row r="25" spans="2:7">
      <c r="F25" s="42"/>
      <c r="G25" s="43"/>
    </row>
    <row r="26" spans="2:7">
      <c r="F26" s="42"/>
      <c r="G26" s="43"/>
    </row>
    <row r="27" spans="2:7">
      <c r="F27" s="42"/>
      <c r="G27" s="43"/>
    </row>
    <row r="28" spans="2:7">
      <c r="F28" s="42"/>
    </row>
  </sheetData>
  <mergeCells count="6">
    <mergeCell ref="E18:G18"/>
    <mergeCell ref="B2:G2"/>
    <mergeCell ref="B5:G5"/>
    <mergeCell ref="B12:G12"/>
    <mergeCell ref="B16:G16"/>
    <mergeCell ref="E17:G17"/>
  </mergeCells>
  <hyperlinks>
    <hyperlink ref="D17" r:id="rId1" xr:uid="{432F26F7-4BDD-45F8-93A0-CDED06199BAC}"/>
    <hyperlink ref="D18" r:id="rId2" xr:uid="{084A2435-4921-44A4-B7DB-E8650D920404}"/>
    <hyperlink ref="E15" r:id="rId3" xr:uid="{7F1AD12B-ECCF-4ACB-981C-182C66A04A4B}"/>
    <hyperlink ref="E14" r:id="rId4" xr:uid="{6A2C37A9-C085-4C97-B420-F04612A454F0}"/>
    <hyperlink ref="E13" r:id="rId5" xr:uid="{44F77128-E679-4E8B-B5DE-710313A75CFC}"/>
    <hyperlink ref="E6" r:id="rId6" xr:uid="{09377113-92C6-4531-ABE9-5B04E112DAFC}"/>
    <hyperlink ref="E7" r:id="rId7" xr:uid="{D3380418-F3CF-4887-B48B-DA7493CE23AA}"/>
    <hyperlink ref="E8" r:id="rId8" xr:uid="{03A3501A-A01A-4210-8ED1-6DF12180ACCA}"/>
    <hyperlink ref="E9" r:id="rId9" xr:uid="{F7D61338-FF7C-4295-8836-B49F3BDF8F85}"/>
    <hyperlink ref="E10" r:id="rId10" xr:uid="{8D3CE60C-D8AF-46FE-871B-0460AA3ED597}"/>
    <hyperlink ref="E11" r:id="rId11" xr:uid="{6A53CA65-7E0C-4B7F-80FD-62EB8C8E675B}"/>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67356E24-66B6-4EF4-9245-9F8931CD2267}">
          <x14:formula1>
            <xm:f>xxx!$E$43:$E$45</xm:f>
          </x14:formula1>
          <xm:sqref>C19:C21 C12:C15</xm:sqref>
        </x14:dataValidation>
        <x14:dataValidation type="list" allowBlank="1" showInputMessage="1" showErrorMessage="1" xr:uid="{25954360-EC49-43A5-82D4-C9C6B71295D2}">
          <x14:formula1>
            <xm:f>xxx!$E$43:$E$46</xm:f>
          </x14:formula1>
          <xm:sqref>C6:C11</xm:sqref>
        </x14:dataValidation>
        <x14:dataValidation type="list" allowBlank="1" showInputMessage="1" showErrorMessage="1" xr:uid="{C7220B5D-9126-4C57-91B0-8C710E1E1CF7}">
          <x14:formula1>
            <xm:f>xxx!$B$3:$B$85</xm:f>
          </x14:formula1>
          <xm:sqref>D19:E19</xm:sqref>
        </x14:dataValidation>
        <x14:dataValidation type="list" allowBlank="1" showInputMessage="1" showErrorMessage="1" xr:uid="{695CD52C-2381-4463-A1CD-91CA839FFB7A}">
          <x14:formula1>
            <xm:f>xxx!$B$5:$B$89</xm:f>
          </x14:formula1>
          <xm:sqref>D6:D11 D13:D15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11FF6-495D-48F2-B6BB-4F758769F4A5}">
  <dimension ref="B2:G27"/>
  <sheetViews>
    <sheetView tabSelected="1" zoomScale="90" zoomScaleNormal="90" workbookViewId="0">
      <selection activeCell="B2" sqref="B2:G2"/>
    </sheetView>
  </sheetViews>
  <sheetFormatPr defaultRowHeight="15"/>
  <cols>
    <col min="1" max="1" width="9.140625" style="22"/>
    <col min="2" max="2" width="93.42578125" style="22" bestFit="1" customWidth="1"/>
    <col min="3" max="3" width="5.28515625" style="23" bestFit="1" customWidth="1"/>
    <col min="4" max="4" width="71.85546875" style="22" bestFit="1" customWidth="1"/>
    <col min="5" max="5" width="22" style="23" bestFit="1" customWidth="1"/>
    <col min="6" max="6" width="12.28515625" style="22" bestFit="1" customWidth="1"/>
    <col min="7" max="7" width="15.5703125" style="23" customWidth="1"/>
    <col min="8" max="16384" width="9.140625" style="22"/>
  </cols>
  <sheetData>
    <row r="2" spans="2:7" ht="143.25" customHeight="1">
      <c r="B2" s="85" t="s">
        <v>251</v>
      </c>
      <c r="C2" s="86"/>
      <c r="D2" s="86"/>
      <c r="E2" s="86"/>
      <c r="F2" s="86"/>
      <c r="G2" s="86"/>
    </row>
    <row r="4" spans="2:7" ht="30">
      <c r="B4" s="4" t="s">
        <v>237</v>
      </c>
      <c r="C4" s="4" t="s">
        <v>238</v>
      </c>
      <c r="D4" s="4" t="s">
        <v>276</v>
      </c>
      <c r="E4" s="4" t="s">
        <v>252</v>
      </c>
      <c r="F4" s="5" t="s">
        <v>241</v>
      </c>
      <c r="G4" s="5" t="s">
        <v>242</v>
      </c>
    </row>
    <row r="5" spans="2:7">
      <c r="B5" s="84" t="s">
        <v>243</v>
      </c>
      <c r="C5" s="84"/>
      <c r="D5" s="84"/>
      <c r="E5" s="84"/>
      <c r="F5" s="84"/>
      <c r="G5" s="84"/>
    </row>
    <row r="6" spans="2:7" hidden="1">
      <c r="B6" s="62"/>
      <c r="C6" s="62"/>
      <c r="D6" s="63"/>
      <c r="E6" s="64"/>
      <c r="F6" s="65"/>
      <c r="G6" s="66"/>
    </row>
    <row r="7" spans="2:7" hidden="1">
      <c r="B7" s="62"/>
      <c r="C7" s="62"/>
      <c r="D7" s="63"/>
      <c r="E7" s="64"/>
      <c r="F7" s="65"/>
      <c r="G7" s="66"/>
    </row>
    <row r="8" spans="2:7" hidden="1">
      <c r="B8" s="72"/>
      <c r="C8" s="72"/>
      <c r="D8" s="73"/>
      <c r="E8" s="74"/>
      <c r="F8" s="56"/>
      <c r="G8" s="56"/>
    </row>
    <row r="9" spans="2:7" hidden="1">
      <c r="B9" s="90"/>
      <c r="C9" s="90"/>
      <c r="D9" s="63"/>
      <c r="E9" s="91"/>
      <c r="F9" s="92"/>
      <c r="G9" s="93"/>
    </row>
    <row r="10" spans="2:7" hidden="1">
      <c r="B10" s="94"/>
      <c r="C10" s="94"/>
      <c r="D10" s="73"/>
      <c r="E10" s="95"/>
      <c r="F10" s="96"/>
      <c r="G10" s="97"/>
    </row>
    <row r="11" spans="2:7" hidden="1">
      <c r="B11" s="77"/>
      <c r="C11" s="77"/>
      <c r="D11" s="63"/>
      <c r="E11" s="78"/>
      <c r="F11" s="79"/>
      <c r="G11" s="80"/>
    </row>
    <row r="12" spans="2:7">
      <c r="B12" s="84" t="s">
        <v>271</v>
      </c>
      <c r="C12" s="84"/>
      <c r="D12" s="84"/>
      <c r="E12" s="84"/>
      <c r="F12" s="84"/>
      <c r="G12" s="84"/>
    </row>
    <row r="13" spans="2:7">
      <c r="B13" s="46" t="s">
        <v>308</v>
      </c>
      <c r="C13" s="50" t="s">
        <v>113</v>
      </c>
      <c r="D13" s="46" t="s">
        <v>226</v>
      </c>
      <c r="E13" s="55" t="s">
        <v>264</v>
      </c>
      <c r="F13" s="51">
        <v>45912</v>
      </c>
      <c r="G13" s="52">
        <f>F13+92</f>
        <v>46004</v>
      </c>
    </row>
    <row r="14" spans="2:7" ht="30">
      <c r="B14" s="56"/>
      <c r="C14" s="57"/>
      <c r="D14" s="61" t="s">
        <v>1</v>
      </c>
      <c r="E14" s="58"/>
      <c r="F14" s="59"/>
      <c r="G14" s="60"/>
    </row>
    <row r="15" spans="2:7">
      <c r="B15" s="84" t="s">
        <v>256</v>
      </c>
      <c r="C15" s="84"/>
      <c r="D15" s="84"/>
      <c r="E15" s="84"/>
      <c r="F15" s="84"/>
      <c r="G15" s="84"/>
    </row>
    <row r="16" spans="2:7">
      <c r="B16" s="44" t="s">
        <v>257</v>
      </c>
      <c r="C16" s="54"/>
      <c r="D16" s="45" t="s">
        <v>258</v>
      </c>
      <c r="E16" s="88" t="s">
        <v>259</v>
      </c>
      <c r="F16" s="88"/>
      <c r="G16" s="88"/>
    </row>
    <row r="17" spans="2:7">
      <c r="B17" s="44" t="s">
        <v>260</v>
      </c>
      <c r="C17" s="54"/>
      <c r="D17" s="45" t="s">
        <v>258</v>
      </c>
      <c r="E17" s="87" t="s">
        <v>261</v>
      </c>
      <c r="F17" s="87"/>
      <c r="G17" s="87"/>
    </row>
    <row r="18" spans="2:7" ht="18.75" customHeight="1">
      <c r="F18" s="42"/>
      <c r="G18" s="43"/>
    </row>
    <row r="19" spans="2:7">
      <c r="F19" s="42"/>
      <c r="G19" s="43"/>
    </row>
    <row r="20" spans="2:7">
      <c r="F20" s="42"/>
      <c r="G20" s="43"/>
    </row>
    <row r="21" spans="2:7">
      <c r="F21" s="42"/>
      <c r="G21" s="43"/>
    </row>
    <row r="22" spans="2:7">
      <c r="F22" s="42"/>
      <c r="G22" s="43"/>
    </row>
    <row r="23" spans="2:7">
      <c r="F23" s="42"/>
      <c r="G23" s="43"/>
    </row>
    <row r="24" spans="2:7">
      <c r="F24" s="42"/>
      <c r="G24" s="43"/>
    </row>
    <row r="25" spans="2:7">
      <c r="F25" s="42"/>
      <c r="G25" s="43"/>
    </row>
    <row r="26" spans="2:7">
      <c r="F26" s="42"/>
      <c r="G26" s="43"/>
    </row>
    <row r="27" spans="2:7">
      <c r="F27" s="42"/>
    </row>
  </sheetData>
  <mergeCells count="11">
    <mergeCell ref="B12:G12"/>
    <mergeCell ref="B15:G15"/>
    <mergeCell ref="E16:G16"/>
    <mergeCell ref="E17:G17"/>
    <mergeCell ref="B2:G2"/>
    <mergeCell ref="B5:G5"/>
    <mergeCell ref="B9:B10"/>
    <mergeCell ref="C9:C10"/>
    <mergeCell ref="E9:E10"/>
    <mergeCell ref="F9:F10"/>
    <mergeCell ref="G9:G10"/>
  </mergeCells>
  <hyperlinks>
    <hyperlink ref="D16" r:id="rId1" xr:uid="{D130A20D-2FC6-4A89-9754-30B80BB0E13D}"/>
    <hyperlink ref="D17" r:id="rId2" xr:uid="{89732C19-3ECE-43E3-B1D7-2B7923A2B532}"/>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479DB731-6EE3-4275-92E4-9012E308CF6D}">
          <x14:formula1>
            <xm:f>xxx!$J$5:$J$115</xm:f>
          </x14:formula1>
          <xm:sqref>D13 D6:D11</xm:sqref>
        </x14:dataValidation>
        <x14:dataValidation type="list" allowBlank="1" showInputMessage="1" showErrorMessage="1" xr:uid="{F8875EF8-9450-45A4-AA8A-75B8D6D18CA1}">
          <x14:formula1>
            <xm:f>xxx!$E$43:$E$46</xm:f>
          </x14:formula1>
          <xm:sqref>C11 C6:C9</xm:sqref>
        </x14:dataValidation>
        <x14:dataValidation type="list" allowBlank="1" showInputMessage="1" showErrorMessage="1" xr:uid="{FDC21641-582F-4ACD-844C-4BEB785C5A02}">
          <x14:formula1>
            <xm:f>xxx!$B$5:$B$89</xm:f>
          </x14:formula1>
          <xm:sqref>D14</xm:sqref>
        </x14:dataValidation>
        <x14:dataValidation type="list" allowBlank="1" showInputMessage="1" showErrorMessage="1" xr:uid="{67B88C57-B489-45CE-BD5F-33348A671509}">
          <x14:formula1>
            <xm:f>xxx!$B$3:$B$85</xm:f>
          </x14:formula1>
          <xm:sqref>D18:E18</xm:sqref>
        </x14:dataValidation>
        <x14:dataValidation type="list" allowBlank="1" showInputMessage="1" showErrorMessage="1" xr:uid="{5C4032F8-E031-487E-898A-2D2A2C74D024}">
          <x14:formula1>
            <xm:f>xxx!$E$43:$E$45</xm:f>
          </x14:formula1>
          <xm:sqref>C18:C20 C12:C14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B21E0-47FF-421C-AECC-8A661BB6C987}">
  <sheetPr codeName="Blad7"/>
  <dimension ref="B2:G27"/>
  <sheetViews>
    <sheetView zoomScale="70" zoomScaleNormal="70" workbookViewId="0">
      <selection activeCell="B2" sqref="B2:G2"/>
    </sheetView>
  </sheetViews>
  <sheetFormatPr defaultRowHeight="15"/>
  <cols>
    <col min="1" max="1" width="9.140625" style="22"/>
    <col min="2" max="2" width="93.42578125" style="22" bestFit="1" customWidth="1"/>
    <col min="3" max="3" width="5.28515625" style="23" bestFit="1" customWidth="1"/>
    <col min="4" max="4" width="71.85546875" style="22" bestFit="1" customWidth="1"/>
    <col min="5" max="5" width="22" style="23" bestFit="1" customWidth="1"/>
    <col min="6" max="6" width="12.28515625" style="22" bestFit="1" customWidth="1"/>
    <col min="7" max="7" width="15.5703125" style="23" customWidth="1"/>
    <col min="8" max="16384" width="9.140625" style="22"/>
  </cols>
  <sheetData>
    <row r="2" spans="2:7" ht="143.25" customHeight="1">
      <c r="B2" s="85" t="s">
        <v>251</v>
      </c>
      <c r="C2" s="86"/>
      <c r="D2" s="86"/>
      <c r="E2" s="86"/>
      <c r="F2" s="86"/>
      <c r="G2" s="86"/>
    </row>
    <row r="4" spans="2:7" ht="30">
      <c r="B4" s="4" t="s">
        <v>237</v>
      </c>
      <c r="C4" s="4" t="s">
        <v>238</v>
      </c>
      <c r="D4" s="4" t="s">
        <v>276</v>
      </c>
      <c r="E4" s="4" t="s">
        <v>252</v>
      </c>
      <c r="F4" s="5" t="s">
        <v>241</v>
      </c>
      <c r="G4" s="5" t="s">
        <v>242</v>
      </c>
    </row>
    <row r="5" spans="2:7">
      <c r="B5" s="84" t="s">
        <v>243</v>
      </c>
      <c r="C5" s="84"/>
      <c r="D5" s="84"/>
      <c r="E5" s="84"/>
      <c r="F5" s="84"/>
      <c r="G5" s="84"/>
    </row>
    <row r="6" spans="2:7" ht="45">
      <c r="B6" s="62" t="s">
        <v>282</v>
      </c>
      <c r="C6" s="62" t="s">
        <v>113</v>
      </c>
      <c r="D6" s="63" t="s">
        <v>24</v>
      </c>
      <c r="E6" s="64" t="s">
        <v>264</v>
      </c>
      <c r="F6" s="65">
        <v>45870</v>
      </c>
      <c r="G6" s="66">
        <f t="shared" ref="G6:G13" si="0">F6+92</f>
        <v>45962</v>
      </c>
    </row>
    <row r="7" spans="2:7" ht="45">
      <c r="B7" s="62" t="s">
        <v>283</v>
      </c>
      <c r="C7" s="62" t="s">
        <v>113</v>
      </c>
      <c r="D7" s="63" t="s">
        <v>24</v>
      </c>
      <c r="E7" s="64" t="s">
        <v>264</v>
      </c>
      <c r="F7" s="65">
        <v>45880</v>
      </c>
      <c r="G7" s="66">
        <f>F7+92</f>
        <v>45972</v>
      </c>
    </row>
    <row r="8" spans="2:7">
      <c r="B8" s="72"/>
      <c r="C8" s="72"/>
      <c r="D8" s="73" t="s">
        <v>10</v>
      </c>
      <c r="E8" s="74"/>
      <c r="F8" s="56"/>
      <c r="G8" s="56"/>
    </row>
    <row r="9" spans="2:7" ht="30">
      <c r="B9" s="90" t="s">
        <v>284</v>
      </c>
      <c r="C9" s="90" t="s">
        <v>117</v>
      </c>
      <c r="D9" s="63" t="s">
        <v>200</v>
      </c>
      <c r="E9" s="91" t="s">
        <v>264</v>
      </c>
      <c r="F9" s="92">
        <v>45880</v>
      </c>
      <c r="G9" s="109">
        <f>F9+92</f>
        <v>45972</v>
      </c>
    </row>
    <row r="10" spans="2:7" ht="60">
      <c r="B10" s="94"/>
      <c r="C10" s="94"/>
      <c r="D10" s="73" t="s">
        <v>32</v>
      </c>
      <c r="E10" s="95"/>
      <c r="F10" s="96"/>
      <c r="G10" s="109"/>
    </row>
    <row r="11" spans="2:7" ht="45">
      <c r="B11" s="77" t="s">
        <v>285</v>
      </c>
      <c r="C11" s="77" t="s">
        <v>113</v>
      </c>
      <c r="D11" s="63" t="s">
        <v>159</v>
      </c>
      <c r="E11" s="78" t="s">
        <v>264</v>
      </c>
      <c r="F11" s="79">
        <v>45882</v>
      </c>
      <c r="G11" s="109">
        <f>F11+92</f>
        <v>45974</v>
      </c>
    </row>
    <row r="12" spans="2:7">
      <c r="B12" s="84" t="s">
        <v>271</v>
      </c>
      <c r="C12" s="84"/>
      <c r="D12" s="84"/>
      <c r="E12" s="84"/>
      <c r="F12" s="84"/>
      <c r="G12" s="84"/>
    </row>
    <row r="13" spans="2:7">
      <c r="B13" s="46"/>
      <c r="C13" s="50"/>
      <c r="D13" s="46"/>
      <c r="E13" s="55"/>
      <c r="F13" s="51"/>
      <c r="G13" s="52"/>
    </row>
    <row r="14" spans="2:7">
      <c r="B14" s="56"/>
      <c r="C14" s="57"/>
      <c r="D14" s="61"/>
      <c r="E14" s="58"/>
      <c r="F14" s="59"/>
      <c r="G14" s="60"/>
    </row>
    <row r="15" spans="2:7">
      <c r="B15" s="84" t="s">
        <v>256</v>
      </c>
      <c r="C15" s="84"/>
      <c r="D15" s="84"/>
      <c r="E15" s="84"/>
      <c r="F15" s="84"/>
      <c r="G15" s="84"/>
    </row>
    <row r="16" spans="2:7">
      <c r="B16" s="44" t="s">
        <v>257</v>
      </c>
      <c r="C16" s="54"/>
      <c r="D16" s="45" t="s">
        <v>258</v>
      </c>
      <c r="E16" s="88" t="s">
        <v>259</v>
      </c>
      <c r="F16" s="88"/>
      <c r="G16" s="88"/>
    </row>
    <row r="17" spans="2:7">
      <c r="B17" s="44" t="s">
        <v>260</v>
      </c>
      <c r="C17" s="54"/>
      <c r="D17" s="45" t="s">
        <v>258</v>
      </c>
      <c r="E17" s="87" t="s">
        <v>261</v>
      </c>
      <c r="F17" s="87"/>
      <c r="G17" s="87"/>
    </row>
    <row r="18" spans="2:7" ht="18.75" customHeight="1">
      <c r="F18" s="42"/>
      <c r="G18" s="43"/>
    </row>
    <row r="19" spans="2:7">
      <c r="F19" s="42"/>
      <c r="G19" s="43"/>
    </row>
    <row r="20" spans="2:7">
      <c r="F20" s="42"/>
      <c r="G20" s="43"/>
    </row>
    <row r="21" spans="2:7">
      <c r="F21" s="42"/>
      <c r="G21" s="43"/>
    </row>
    <row r="22" spans="2:7">
      <c r="F22" s="42"/>
      <c r="G22" s="43"/>
    </row>
    <row r="23" spans="2:7">
      <c r="F23" s="42"/>
      <c r="G23" s="43"/>
    </row>
    <row r="24" spans="2:7">
      <c r="F24" s="42"/>
      <c r="G24" s="43"/>
    </row>
    <row r="25" spans="2:7">
      <c r="F25" s="42"/>
      <c r="G25" s="43"/>
    </row>
    <row r="26" spans="2:7">
      <c r="F26" s="42"/>
      <c r="G26" s="43"/>
    </row>
    <row r="27" spans="2:7">
      <c r="F27" s="42"/>
    </row>
  </sheetData>
  <mergeCells count="10">
    <mergeCell ref="E17:G17"/>
    <mergeCell ref="B2:G2"/>
    <mergeCell ref="B5:G5"/>
    <mergeCell ref="B12:G12"/>
    <mergeCell ref="B15:G15"/>
    <mergeCell ref="E16:G16"/>
    <mergeCell ref="B9:B10"/>
    <mergeCell ref="C9:C10"/>
    <mergeCell ref="E9:E10"/>
    <mergeCell ref="F9:F10"/>
  </mergeCells>
  <phoneticPr fontId="11" type="noConversion"/>
  <hyperlinks>
    <hyperlink ref="D16" r:id="rId1" xr:uid="{A68303DD-C55D-4FA1-9D1C-8F57FE58943D}"/>
    <hyperlink ref="D17" r:id="rId2" xr:uid="{318EB6C8-A3C2-4616-8504-C31EB7B5A8E0}"/>
    <hyperlink ref="E6" r:id="rId3" xr:uid="{D12EB5DA-5F31-4CFE-B9B4-49306B1EE111}"/>
    <hyperlink ref="E7" r:id="rId4" xr:uid="{EA4302B0-3A03-4569-A810-1B08D2224828}"/>
    <hyperlink ref="E9:E10" r:id="rId5" display="eAmbrosia" xr:uid="{3589D147-B69B-44E4-B00C-58142A21AC37}"/>
    <hyperlink ref="E11" r:id="rId6" xr:uid="{BD111B13-282A-4972-A7CA-1566BE3FD84D}"/>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0B3E7CA7-5A13-4BC5-B93D-39994172367E}">
          <x14:formula1>
            <xm:f>xxx!$E$43:$E$45</xm:f>
          </x14:formula1>
          <xm:sqref>C18:C20 C12:C14</xm:sqref>
        </x14:dataValidation>
        <x14:dataValidation type="list" allowBlank="1" showInputMessage="1" showErrorMessage="1" xr:uid="{82EB2E7F-42AA-4CBC-90DD-D62044BE6922}">
          <x14:formula1>
            <xm:f>xxx!$B$3:$B$85</xm:f>
          </x14:formula1>
          <xm:sqref>D18:E18</xm:sqref>
        </x14:dataValidation>
        <x14:dataValidation type="list" allowBlank="1" showInputMessage="1" showErrorMessage="1" xr:uid="{8DC995F1-C8C4-4E68-AD5A-66265F79CE19}">
          <x14:formula1>
            <xm:f>xxx!$B$5:$B$89</xm:f>
          </x14:formula1>
          <xm:sqref>D14</xm:sqref>
        </x14:dataValidation>
        <x14:dataValidation type="list" allowBlank="1" showInputMessage="1" showErrorMessage="1" xr:uid="{433C0883-CCA6-4A6A-A2DE-30DE939EBAC5}">
          <x14:formula1>
            <xm:f>xxx!$E$43:$E$46</xm:f>
          </x14:formula1>
          <xm:sqref>C11 C6:C9</xm:sqref>
        </x14:dataValidation>
        <x14:dataValidation type="list" allowBlank="1" showInputMessage="1" showErrorMessage="1" xr:uid="{A758FA63-ACC3-4DAE-9FED-50B1AF4D820D}">
          <x14:formula1>
            <xm:f>xxx!$J$5:$J$115</xm:f>
          </x14:formula1>
          <xm:sqref>D13 D6:D11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BE042-5F6E-4974-AA8C-6ADC80F4B035}">
  <sheetPr codeName="Blad1"/>
  <dimension ref="B2:G44"/>
  <sheetViews>
    <sheetView zoomScale="70" zoomScaleNormal="70" workbookViewId="0">
      <selection activeCell="B2" sqref="B2:G2"/>
    </sheetView>
  </sheetViews>
  <sheetFormatPr defaultRowHeight="15"/>
  <cols>
    <col min="1" max="1" width="9.140625" style="22"/>
    <col min="2" max="2" width="93.42578125" style="22" bestFit="1" customWidth="1"/>
    <col min="3" max="3" width="5.28515625" style="23" bestFit="1" customWidth="1"/>
    <col min="4" max="4" width="71.85546875" style="22" bestFit="1" customWidth="1"/>
    <col min="5" max="5" width="22" style="23" bestFit="1" customWidth="1"/>
    <col min="6" max="6" width="12.28515625" style="22" bestFit="1" customWidth="1"/>
    <col min="7" max="7" width="15.5703125" style="23" customWidth="1"/>
    <col min="8" max="16384" width="9.140625" style="22"/>
  </cols>
  <sheetData>
    <row r="2" spans="2:7" ht="143.25" customHeight="1">
      <c r="B2" s="85" t="s">
        <v>251</v>
      </c>
      <c r="C2" s="86"/>
      <c r="D2" s="86"/>
      <c r="E2" s="86"/>
      <c r="F2" s="86"/>
      <c r="G2" s="86"/>
    </row>
    <row r="4" spans="2:7" ht="30">
      <c r="B4" s="4" t="s">
        <v>237</v>
      </c>
      <c r="C4" s="4" t="s">
        <v>238</v>
      </c>
      <c r="D4" s="4" t="s">
        <v>276</v>
      </c>
      <c r="E4" s="4" t="s">
        <v>252</v>
      </c>
      <c r="F4" s="5" t="s">
        <v>241</v>
      </c>
      <c r="G4" s="5" t="s">
        <v>242</v>
      </c>
    </row>
    <row r="5" spans="2:7">
      <c r="B5" s="84" t="s">
        <v>243</v>
      </c>
      <c r="C5" s="84"/>
      <c r="D5" s="84"/>
      <c r="E5" s="84"/>
      <c r="F5" s="84"/>
      <c r="G5" s="84"/>
    </row>
    <row r="6" spans="2:7" ht="30">
      <c r="B6" s="62" t="s">
        <v>286</v>
      </c>
      <c r="C6" s="62" t="s">
        <v>117</v>
      </c>
      <c r="D6" s="63" t="s">
        <v>200</v>
      </c>
      <c r="E6" s="64" t="s">
        <v>264</v>
      </c>
      <c r="F6" s="65">
        <v>45840</v>
      </c>
      <c r="G6" s="66">
        <f t="shared" ref="G6:G31" si="0">F6+92</f>
        <v>45932</v>
      </c>
    </row>
    <row r="7" spans="2:7" ht="60">
      <c r="B7" s="67"/>
      <c r="C7" s="67"/>
      <c r="D7" s="68" t="s">
        <v>32</v>
      </c>
      <c r="E7" s="69"/>
      <c r="F7" s="70"/>
      <c r="G7" s="71"/>
    </row>
    <row r="8" spans="2:7">
      <c r="B8" s="98" t="s">
        <v>287</v>
      </c>
      <c r="C8" s="62" t="s">
        <v>113</v>
      </c>
      <c r="D8" s="63" t="s">
        <v>226</v>
      </c>
      <c r="E8" s="64" t="s">
        <v>264</v>
      </c>
      <c r="F8" s="65">
        <v>45842</v>
      </c>
      <c r="G8" s="66">
        <f t="shared" si="0"/>
        <v>45934</v>
      </c>
    </row>
    <row r="9" spans="2:7" ht="30">
      <c r="B9" s="72"/>
      <c r="C9" s="72"/>
      <c r="D9" s="73" t="s">
        <v>227</v>
      </c>
      <c r="E9" s="74"/>
      <c r="F9" s="75"/>
      <c r="G9" s="76"/>
    </row>
    <row r="10" spans="2:7" ht="18.75" customHeight="1">
      <c r="B10" s="62" t="s">
        <v>288</v>
      </c>
      <c r="C10" s="62" t="s">
        <v>117</v>
      </c>
      <c r="D10" s="63" t="s">
        <v>54</v>
      </c>
      <c r="E10" s="64" t="s">
        <v>264</v>
      </c>
      <c r="F10" s="65">
        <v>45845</v>
      </c>
      <c r="G10" s="66">
        <f t="shared" si="0"/>
        <v>45937</v>
      </c>
    </row>
    <row r="11" spans="2:7" ht="18.75" customHeight="1">
      <c r="B11" s="67"/>
      <c r="C11" s="67"/>
      <c r="D11" s="68" t="s">
        <v>87</v>
      </c>
      <c r="E11" s="69"/>
      <c r="F11" s="70"/>
      <c r="G11" s="71"/>
    </row>
    <row r="12" spans="2:7" ht="18.75" customHeight="1">
      <c r="B12" s="56"/>
      <c r="C12" s="72"/>
      <c r="D12" s="73" t="s">
        <v>90</v>
      </c>
      <c r="E12" s="74"/>
      <c r="F12" s="75"/>
      <c r="G12" s="76"/>
    </row>
    <row r="13" spans="2:7" ht="30">
      <c r="B13" s="98" t="s">
        <v>289</v>
      </c>
      <c r="C13" s="62" t="s">
        <v>117</v>
      </c>
      <c r="D13" s="63" t="s">
        <v>200</v>
      </c>
      <c r="E13" s="64" t="s">
        <v>264</v>
      </c>
      <c r="F13" s="65">
        <v>45845</v>
      </c>
      <c r="G13" s="66">
        <f t="shared" si="0"/>
        <v>45937</v>
      </c>
    </row>
    <row r="14" spans="2:7" ht="18.75" customHeight="1">
      <c r="B14" s="72"/>
      <c r="C14" s="72"/>
      <c r="D14" s="73" t="s">
        <v>32</v>
      </c>
      <c r="E14" s="74"/>
      <c r="F14" s="75"/>
      <c r="G14" s="76"/>
    </row>
    <row r="15" spans="2:7" ht="30">
      <c r="B15" s="98" t="s">
        <v>290</v>
      </c>
      <c r="C15" s="62" t="s">
        <v>117</v>
      </c>
      <c r="D15" s="63" t="s">
        <v>200</v>
      </c>
      <c r="E15" s="64" t="s">
        <v>264</v>
      </c>
      <c r="F15" s="65">
        <v>45855</v>
      </c>
      <c r="G15" s="66">
        <f t="shared" si="0"/>
        <v>45947</v>
      </c>
    </row>
    <row r="16" spans="2:7" ht="18.75" customHeight="1">
      <c r="B16" s="72"/>
      <c r="C16" s="72"/>
      <c r="D16" s="73" t="s">
        <v>32</v>
      </c>
      <c r="E16" s="74"/>
      <c r="F16" s="75"/>
      <c r="G16" s="76"/>
    </row>
    <row r="17" spans="2:7" ht="18.75" customHeight="1">
      <c r="B17" s="98" t="s">
        <v>291</v>
      </c>
      <c r="C17" s="62" t="s">
        <v>113</v>
      </c>
      <c r="D17" s="63" t="s">
        <v>115</v>
      </c>
      <c r="E17" s="64" t="s">
        <v>264</v>
      </c>
      <c r="F17" s="65">
        <v>45855</v>
      </c>
      <c r="G17" s="66">
        <f t="shared" si="0"/>
        <v>45947</v>
      </c>
    </row>
    <row r="18" spans="2:7" ht="18.75" customHeight="1">
      <c r="B18" s="72"/>
      <c r="C18" s="72"/>
      <c r="D18" s="73" t="s">
        <v>119</v>
      </c>
      <c r="E18" s="74"/>
      <c r="F18" s="75"/>
      <c r="G18" s="76"/>
    </row>
    <row r="19" spans="2:7" ht="30">
      <c r="B19" s="98" t="s">
        <v>292</v>
      </c>
      <c r="C19" s="62" t="s">
        <v>117</v>
      </c>
      <c r="D19" s="63" t="s">
        <v>168</v>
      </c>
      <c r="E19" s="64" t="s">
        <v>264</v>
      </c>
      <c r="F19" s="65">
        <v>45860</v>
      </c>
      <c r="G19" s="66">
        <f t="shared" si="0"/>
        <v>45952</v>
      </c>
    </row>
    <row r="20" spans="2:7" ht="18.75" customHeight="1">
      <c r="B20" s="72"/>
      <c r="C20" s="72"/>
      <c r="D20" s="73" t="s">
        <v>171</v>
      </c>
      <c r="E20" s="74"/>
      <c r="F20" s="75"/>
      <c r="G20" s="76"/>
    </row>
    <row r="21" spans="2:7" ht="18.75" customHeight="1">
      <c r="B21" s="98" t="s">
        <v>293</v>
      </c>
      <c r="C21" s="62" t="s">
        <v>113</v>
      </c>
      <c r="D21" s="63" t="s">
        <v>226</v>
      </c>
      <c r="E21" s="64" t="s">
        <v>264</v>
      </c>
      <c r="F21" s="65">
        <v>45860</v>
      </c>
      <c r="G21" s="66">
        <f t="shared" si="0"/>
        <v>45952</v>
      </c>
    </row>
    <row r="22" spans="2:7" ht="18.75" customHeight="1">
      <c r="B22" s="72"/>
      <c r="C22" s="72"/>
      <c r="D22" s="73" t="s">
        <v>227</v>
      </c>
      <c r="E22" s="74"/>
      <c r="F22" s="75"/>
      <c r="G22" s="76"/>
    </row>
    <row r="23" spans="2:7" ht="45">
      <c r="B23" s="103" t="s">
        <v>294</v>
      </c>
      <c r="C23" s="62" t="s">
        <v>117</v>
      </c>
      <c r="D23" s="63" t="s">
        <v>24</v>
      </c>
      <c r="E23" s="64" t="s">
        <v>264</v>
      </c>
      <c r="F23" s="65">
        <v>45862</v>
      </c>
      <c r="G23" s="66">
        <f t="shared" si="0"/>
        <v>45954</v>
      </c>
    </row>
    <row r="24" spans="2:7" ht="18.75" customHeight="1">
      <c r="B24" s="72"/>
      <c r="C24" s="72"/>
      <c r="D24" s="73" t="s">
        <v>29</v>
      </c>
      <c r="E24" s="74"/>
      <c r="F24" s="75"/>
      <c r="G24" s="76"/>
    </row>
    <row r="25" spans="2:7" ht="18.75" customHeight="1">
      <c r="B25" s="98" t="s">
        <v>295</v>
      </c>
      <c r="C25" s="62" t="s">
        <v>113</v>
      </c>
      <c r="D25" s="63" t="s">
        <v>226</v>
      </c>
      <c r="E25" s="64" t="s">
        <v>264</v>
      </c>
      <c r="F25" s="65">
        <v>45862</v>
      </c>
      <c r="G25" s="66">
        <f t="shared" si="0"/>
        <v>45954</v>
      </c>
    </row>
    <row r="26" spans="2:7" ht="18.75" customHeight="1">
      <c r="B26" s="72"/>
      <c r="C26" s="72"/>
      <c r="D26" s="73" t="s">
        <v>227</v>
      </c>
      <c r="E26" s="74"/>
      <c r="F26" s="75"/>
      <c r="G26" s="76"/>
    </row>
    <row r="27" spans="2:7" ht="30">
      <c r="B27" s="62" t="s">
        <v>296</v>
      </c>
      <c r="C27" s="62" t="s">
        <v>117</v>
      </c>
      <c r="D27" s="63" t="s">
        <v>168</v>
      </c>
      <c r="E27" s="64" t="s">
        <v>264</v>
      </c>
      <c r="F27" s="65">
        <v>45863</v>
      </c>
      <c r="G27" s="66">
        <f t="shared" si="0"/>
        <v>45955</v>
      </c>
    </row>
    <row r="28" spans="2:7" ht="18.75" customHeight="1">
      <c r="B28" s="67"/>
      <c r="C28" s="67"/>
      <c r="D28" s="68" t="s">
        <v>171</v>
      </c>
      <c r="E28" s="69"/>
      <c r="F28" s="70"/>
      <c r="G28" s="71"/>
    </row>
    <row r="29" spans="2:7">
      <c r="B29" s="56"/>
      <c r="C29" s="72"/>
      <c r="D29" s="73" t="s">
        <v>174</v>
      </c>
      <c r="E29" s="74"/>
      <c r="F29" s="75"/>
      <c r="G29" s="76"/>
    </row>
    <row r="30" spans="2:7">
      <c r="B30" s="84" t="s">
        <v>271</v>
      </c>
      <c r="C30" s="84"/>
      <c r="D30" s="84"/>
      <c r="E30" s="84"/>
      <c r="F30" s="84"/>
      <c r="G30" s="84"/>
    </row>
    <row r="31" spans="2:7" ht="29.25" customHeight="1">
      <c r="B31" s="104" t="s">
        <v>307</v>
      </c>
      <c r="C31" s="105" t="s">
        <v>117</v>
      </c>
      <c r="D31" s="106" t="s">
        <v>15</v>
      </c>
      <c r="E31" s="107" t="s">
        <v>264</v>
      </c>
      <c r="F31" s="108">
        <v>45863</v>
      </c>
      <c r="G31" s="66">
        <f t="shared" si="0"/>
        <v>45955</v>
      </c>
    </row>
    <row r="32" spans="2:7">
      <c r="B32" s="84" t="s">
        <v>256</v>
      </c>
      <c r="C32" s="84"/>
      <c r="D32" s="84"/>
      <c r="E32" s="84"/>
      <c r="F32" s="84"/>
      <c r="G32" s="84"/>
    </row>
    <row r="33" spans="2:7">
      <c r="B33" s="44" t="s">
        <v>257</v>
      </c>
      <c r="C33" s="54"/>
      <c r="D33" s="45" t="s">
        <v>258</v>
      </c>
      <c r="E33" s="88" t="s">
        <v>259</v>
      </c>
      <c r="F33" s="88"/>
      <c r="G33" s="88"/>
    </row>
    <row r="34" spans="2:7">
      <c r="B34" s="44" t="s">
        <v>260</v>
      </c>
      <c r="C34" s="54"/>
      <c r="D34" s="45" t="s">
        <v>258</v>
      </c>
      <c r="E34" s="87" t="s">
        <v>261</v>
      </c>
      <c r="F34" s="87"/>
      <c r="G34" s="87"/>
    </row>
    <row r="35" spans="2:7">
      <c r="F35" s="42"/>
      <c r="G35" s="43"/>
    </row>
    <row r="36" spans="2:7">
      <c r="F36" s="42"/>
      <c r="G36" s="43"/>
    </row>
    <row r="37" spans="2:7">
      <c r="F37" s="42"/>
      <c r="G37" s="43"/>
    </row>
    <row r="38" spans="2:7">
      <c r="F38" s="42"/>
      <c r="G38" s="43"/>
    </row>
    <row r="39" spans="2:7">
      <c r="F39" s="42"/>
      <c r="G39" s="43"/>
    </row>
    <row r="40" spans="2:7">
      <c r="F40" s="42"/>
      <c r="G40" s="43"/>
    </row>
    <row r="41" spans="2:7">
      <c r="F41" s="42"/>
      <c r="G41" s="43"/>
    </row>
    <row r="42" spans="2:7">
      <c r="F42" s="42"/>
      <c r="G42" s="43"/>
    </row>
    <row r="43" spans="2:7">
      <c r="F43" s="42"/>
      <c r="G43" s="43"/>
    </row>
    <row r="44" spans="2:7">
      <c r="F44" s="42"/>
    </row>
  </sheetData>
  <mergeCells count="6">
    <mergeCell ref="E34:G34"/>
    <mergeCell ref="B2:G2"/>
    <mergeCell ref="B5:G5"/>
    <mergeCell ref="B30:G30"/>
    <mergeCell ref="B32:G32"/>
    <mergeCell ref="E33:G33"/>
  </mergeCells>
  <phoneticPr fontId="11" type="noConversion"/>
  <hyperlinks>
    <hyperlink ref="D33" r:id="rId1" xr:uid="{247DA65C-9E74-4FE8-A3DE-0514E7EF84A4}"/>
    <hyperlink ref="D34" r:id="rId2" xr:uid="{E82BC828-415A-48C9-AD9B-6350BA8EBF50}"/>
    <hyperlink ref="E6" r:id="rId3" xr:uid="{60982A0E-03A2-4037-8B06-738062FACF3C}"/>
    <hyperlink ref="E8" r:id="rId4" xr:uid="{0C90FAB7-C251-4E0A-82EC-239A962D9EC6}"/>
    <hyperlink ref="E10" r:id="rId5" xr:uid="{081E1A3F-5381-4C5F-9563-8EFE20978179}"/>
    <hyperlink ref="E13" r:id="rId6" xr:uid="{2437EB23-E4CB-4258-9BA2-A72CCE8B4D8E}"/>
    <hyperlink ref="E15" r:id="rId7" xr:uid="{6D3E9F54-75FE-4FA9-B359-0ADDAEC9C2F5}"/>
    <hyperlink ref="E17" r:id="rId8" xr:uid="{EFAF0F23-02E6-4AB2-87E7-F4794E2493E8}"/>
    <hyperlink ref="E19" r:id="rId9" xr:uid="{11B015D8-D3E1-4519-9F2C-FD073432F06E}"/>
    <hyperlink ref="E21" r:id="rId10" xr:uid="{7284CD23-AEBF-4FC9-A6E6-36F06C257B3E}"/>
    <hyperlink ref="E23" r:id="rId11" xr:uid="{379643AE-4247-4CB0-91CA-3BD22C62B09D}"/>
    <hyperlink ref="E25" r:id="rId12" xr:uid="{F5FFA2A7-A6CA-4E13-A67B-877CB4D03FF8}"/>
    <hyperlink ref="E27" r:id="rId13" xr:uid="{40A213B3-CF9E-4510-AA50-862282541D04}"/>
    <hyperlink ref="E31" r:id="rId14" xr:uid="{007F0173-D0D9-490E-8DD2-B81893C2C6C2}"/>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F49E41F2-2528-44E8-BE50-6B687D530307}">
          <x14:formula1>
            <xm:f>xxx!$B$3:$B$85</xm:f>
          </x14:formula1>
          <xm:sqref>D35:E35</xm:sqref>
        </x14:dataValidation>
        <x14:dataValidation type="list" allowBlank="1" showInputMessage="1" showErrorMessage="1" xr:uid="{1B634749-08ED-46F9-BD22-41DDD274BD90}">
          <x14:formula1>
            <xm:f>xxx!$E$43:$E$46</xm:f>
          </x14:formula1>
          <xm:sqref>C6:C29</xm:sqref>
        </x14:dataValidation>
        <x14:dataValidation type="list" allowBlank="1" showInputMessage="1" showErrorMessage="1" xr:uid="{EA5D91B8-94E1-4ABC-A350-37E131054D8F}">
          <x14:formula1>
            <xm:f>xxx!$E$43:$E$45</xm:f>
          </x14:formula1>
          <xm:sqref>C35:C37 C30:C31</xm:sqref>
        </x14:dataValidation>
        <x14:dataValidation type="list" allowBlank="1" showInputMessage="1" showErrorMessage="1" xr:uid="{550CFA92-2B1E-4779-9A1B-CDBF14A9C96C}">
          <x14:formula1>
            <xm:f>xxx!$J$5:$J$115</xm:f>
          </x14:formula1>
          <xm:sqref>D31 D6:D29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75ED3-15A1-4231-8B1F-44A5F0955F47}">
  <dimension ref="B2:G32"/>
  <sheetViews>
    <sheetView zoomScale="70" zoomScaleNormal="70" workbookViewId="0">
      <selection activeCell="B2" sqref="B2:G2"/>
    </sheetView>
  </sheetViews>
  <sheetFormatPr defaultRowHeight="15"/>
  <cols>
    <col min="1" max="1" width="9.140625" style="22"/>
    <col min="2" max="2" width="93.42578125" style="22" bestFit="1" customWidth="1"/>
    <col min="3" max="3" width="5.28515625" style="23" bestFit="1" customWidth="1"/>
    <col min="4" max="4" width="71.85546875" style="22" bestFit="1" customWidth="1"/>
    <col min="5" max="5" width="22" style="23" bestFit="1" customWidth="1"/>
    <col min="6" max="6" width="12.28515625" style="22" bestFit="1" customWidth="1"/>
    <col min="7" max="7" width="15.5703125" style="23" customWidth="1"/>
    <col min="8" max="16384" width="9.140625" style="22"/>
  </cols>
  <sheetData>
    <row r="2" spans="2:7" ht="143.25" customHeight="1">
      <c r="B2" s="85" t="s">
        <v>251</v>
      </c>
      <c r="C2" s="86"/>
      <c r="D2" s="86"/>
      <c r="E2" s="86"/>
      <c r="F2" s="86"/>
      <c r="G2" s="86"/>
    </row>
    <row r="4" spans="2:7" ht="30">
      <c r="B4" s="4" t="s">
        <v>237</v>
      </c>
      <c r="C4" s="4" t="s">
        <v>238</v>
      </c>
      <c r="D4" s="4" t="s">
        <v>276</v>
      </c>
      <c r="E4" s="4" t="s">
        <v>252</v>
      </c>
      <c r="F4" s="5" t="s">
        <v>241</v>
      </c>
      <c r="G4" s="5" t="s">
        <v>242</v>
      </c>
    </row>
    <row r="5" spans="2:7">
      <c r="B5" s="84" t="s">
        <v>243</v>
      </c>
      <c r="C5" s="84"/>
      <c r="D5" s="84"/>
      <c r="E5" s="84"/>
      <c r="F5" s="84"/>
      <c r="G5" s="84"/>
    </row>
    <row r="6" spans="2:7" ht="30">
      <c r="B6" s="62" t="s">
        <v>297</v>
      </c>
      <c r="C6" s="62" t="s">
        <v>117</v>
      </c>
      <c r="D6" s="63" t="s">
        <v>168</v>
      </c>
      <c r="E6" s="64" t="s">
        <v>264</v>
      </c>
      <c r="F6" s="65">
        <v>45812</v>
      </c>
      <c r="G6" s="66">
        <f t="shared" ref="G6:G18" si="0">F6+92</f>
        <v>45904</v>
      </c>
    </row>
    <row r="7" spans="2:7">
      <c r="B7" s="62" t="s">
        <v>298</v>
      </c>
      <c r="C7" s="62" t="s">
        <v>113</v>
      </c>
      <c r="D7" s="63" t="s">
        <v>226</v>
      </c>
      <c r="E7" s="64" t="s">
        <v>264</v>
      </c>
      <c r="F7" s="65">
        <v>45814</v>
      </c>
      <c r="G7" s="66">
        <f>F7+92</f>
        <v>45906</v>
      </c>
    </row>
    <row r="8" spans="2:7" ht="30">
      <c r="B8" s="72"/>
      <c r="C8" s="72"/>
      <c r="D8" s="73" t="s">
        <v>227</v>
      </c>
      <c r="E8" s="74"/>
      <c r="F8" s="56"/>
      <c r="G8" s="56"/>
    </row>
    <row r="9" spans="2:7" ht="30">
      <c r="B9" s="90" t="s">
        <v>299</v>
      </c>
      <c r="C9" s="90" t="s">
        <v>117</v>
      </c>
      <c r="D9" s="63" t="s">
        <v>36</v>
      </c>
      <c r="E9" s="91" t="s">
        <v>264</v>
      </c>
      <c r="F9" s="92">
        <v>45814</v>
      </c>
      <c r="G9" s="93">
        <f>F9+92</f>
        <v>45906</v>
      </c>
    </row>
    <row r="10" spans="2:7">
      <c r="B10" s="99"/>
      <c r="C10" s="99"/>
      <c r="D10" s="68" t="s">
        <v>301</v>
      </c>
      <c r="E10" s="100"/>
      <c r="F10" s="101"/>
      <c r="G10" s="102"/>
    </row>
    <row r="11" spans="2:7">
      <c r="B11" s="99"/>
      <c r="C11" s="99"/>
      <c r="D11" s="68" t="s">
        <v>302</v>
      </c>
      <c r="E11" s="100"/>
      <c r="F11" s="101"/>
      <c r="G11" s="102"/>
    </row>
    <row r="12" spans="2:7">
      <c r="B12" s="99"/>
      <c r="C12" s="99"/>
      <c r="D12" s="68" t="s">
        <v>303</v>
      </c>
      <c r="E12" s="100"/>
      <c r="F12" s="101"/>
      <c r="G12" s="102"/>
    </row>
    <row r="13" spans="2:7" ht="30">
      <c r="B13" s="99"/>
      <c r="C13" s="99"/>
      <c r="D13" s="68" t="s">
        <v>205</v>
      </c>
      <c r="E13" s="100"/>
      <c r="F13" s="101"/>
      <c r="G13" s="102"/>
    </row>
    <row r="14" spans="2:7" ht="44.25" customHeight="1">
      <c r="B14" s="99"/>
      <c r="C14" s="99"/>
      <c r="D14" s="68" t="s">
        <v>304</v>
      </c>
      <c r="E14" s="100"/>
      <c r="F14" s="101"/>
      <c r="G14" s="102"/>
    </row>
    <row r="15" spans="2:7">
      <c r="B15" s="94"/>
      <c r="C15" s="94"/>
      <c r="D15" s="73" t="s">
        <v>305</v>
      </c>
      <c r="E15" s="95"/>
      <c r="F15" s="96"/>
      <c r="G15" s="97"/>
    </row>
    <row r="16" spans="2:7" ht="45">
      <c r="B16" s="77" t="s">
        <v>300</v>
      </c>
      <c r="C16" s="77" t="s">
        <v>113</v>
      </c>
      <c r="D16" s="63" t="s">
        <v>159</v>
      </c>
      <c r="E16" s="78" t="s">
        <v>264</v>
      </c>
      <c r="F16" s="79">
        <v>45838</v>
      </c>
      <c r="G16" s="80">
        <f t="shared" si="0"/>
        <v>45930</v>
      </c>
    </row>
    <row r="17" spans="2:7">
      <c r="B17" s="84" t="s">
        <v>271</v>
      </c>
      <c r="C17" s="84"/>
      <c r="D17" s="84"/>
      <c r="E17" s="84"/>
      <c r="F17" s="84"/>
      <c r="G17" s="84"/>
    </row>
    <row r="18" spans="2:7">
      <c r="B18" s="46" t="s">
        <v>306</v>
      </c>
      <c r="C18" s="50" t="s">
        <v>117</v>
      </c>
      <c r="D18" s="46" t="s">
        <v>226</v>
      </c>
      <c r="E18" s="55" t="s">
        <v>264</v>
      </c>
      <c r="F18" s="51">
        <v>45838</v>
      </c>
      <c r="G18" s="52">
        <f t="shared" si="0"/>
        <v>45930</v>
      </c>
    </row>
    <row r="19" spans="2:7" ht="30">
      <c r="B19" s="56"/>
      <c r="C19" s="57"/>
      <c r="D19" s="61" t="s">
        <v>1</v>
      </c>
      <c r="E19" s="58"/>
      <c r="F19" s="59"/>
      <c r="G19" s="60"/>
    </row>
    <row r="20" spans="2:7">
      <c r="B20" s="84" t="s">
        <v>256</v>
      </c>
      <c r="C20" s="84"/>
      <c r="D20" s="84"/>
      <c r="E20" s="84"/>
      <c r="F20" s="84"/>
      <c r="G20" s="84"/>
    </row>
    <row r="21" spans="2:7">
      <c r="B21" s="44" t="s">
        <v>257</v>
      </c>
      <c r="C21" s="54"/>
      <c r="D21" s="45" t="s">
        <v>258</v>
      </c>
      <c r="E21" s="88" t="s">
        <v>259</v>
      </c>
      <c r="F21" s="88"/>
      <c r="G21" s="88"/>
    </row>
    <row r="22" spans="2:7">
      <c r="B22" s="44" t="s">
        <v>260</v>
      </c>
      <c r="C22" s="54"/>
      <c r="D22" s="45" t="s">
        <v>258</v>
      </c>
      <c r="E22" s="87" t="s">
        <v>261</v>
      </c>
      <c r="F22" s="87"/>
      <c r="G22" s="87"/>
    </row>
    <row r="23" spans="2:7" ht="18.75" customHeight="1">
      <c r="F23" s="42"/>
      <c r="G23" s="43"/>
    </row>
    <row r="24" spans="2:7">
      <c r="F24" s="42"/>
      <c r="G24" s="43"/>
    </row>
    <row r="25" spans="2:7">
      <c r="F25" s="42"/>
      <c r="G25" s="43"/>
    </row>
    <row r="26" spans="2:7">
      <c r="F26" s="42"/>
      <c r="G26" s="43"/>
    </row>
    <row r="27" spans="2:7">
      <c r="F27" s="42"/>
      <c r="G27" s="43"/>
    </row>
    <row r="28" spans="2:7">
      <c r="F28" s="42"/>
      <c r="G28" s="43"/>
    </row>
    <row r="29" spans="2:7">
      <c r="F29" s="42"/>
      <c r="G29" s="43"/>
    </row>
    <row r="30" spans="2:7">
      <c r="F30" s="42"/>
      <c r="G30" s="43"/>
    </row>
    <row r="31" spans="2:7">
      <c r="F31" s="42"/>
      <c r="G31" s="43"/>
    </row>
    <row r="32" spans="2:7">
      <c r="F32" s="42"/>
    </row>
  </sheetData>
  <mergeCells count="11">
    <mergeCell ref="B17:G17"/>
    <mergeCell ref="B20:G20"/>
    <mergeCell ref="E21:G21"/>
    <mergeCell ref="E22:G22"/>
    <mergeCell ref="B2:G2"/>
    <mergeCell ref="B5:G5"/>
    <mergeCell ref="B9:B15"/>
    <mergeCell ref="C9:C15"/>
    <mergeCell ref="E9:E15"/>
    <mergeCell ref="F9:F15"/>
    <mergeCell ref="G9:G15"/>
  </mergeCells>
  <hyperlinks>
    <hyperlink ref="D21" r:id="rId1" xr:uid="{588799AD-7835-4B03-926B-398159A8FA8C}"/>
    <hyperlink ref="E18" r:id="rId2" xr:uid="{399420D2-A233-4801-92E3-AF0B6717EEB4}"/>
    <hyperlink ref="E6" r:id="rId3" xr:uid="{95A29B75-878B-4ABA-ACFE-E9EA0FFAC217}"/>
    <hyperlink ref="E9:E15" r:id="rId4" display="eAmbrosia" xr:uid="{7F47E8D0-C05A-4E70-AB59-4E0812AFFCCD}"/>
    <hyperlink ref="E7" r:id="rId5" xr:uid="{32F59BF4-63CD-40AB-85D7-DA2107B75454}"/>
    <hyperlink ref="E16" r:id="rId6" xr:uid="{74563C7B-710A-4F54-9653-23A48CC07920}"/>
    <hyperlink ref="D22" r:id="rId7" xr:uid="{AA686F7C-812A-4F92-ADC5-48D0617D3395}"/>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02DFC476-5377-48B8-A331-F79FF51CE41E}">
          <x14:formula1>
            <xm:f>xxx!$E$43:$E$46</xm:f>
          </x14:formula1>
          <xm:sqref>C16 C6:C14</xm:sqref>
        </x14:dataValidation>
        <x14:dataValidation type="list" allowBlank="1" showInputMessage="1" showErrorMessage="1" xr:uid="{EA82E66E-7A69-40FD-9A90-486B4716FE4C}">
          <x14:formula1>
            <xm:f>xxx!$B$5:$B$89</xm:f>
          </x14:formula1>
          <xm:sqref>D19</xm:sqref>
        </x14:dataValidation>
        <x14:dataValidation type="list" allowBlank="1" showInputMessage="1" showErrorMessage="1" xr:uid="{F34B03F7-1CDE-4DB6-96D1-C210E53F5D22}">
          <x14:formula1>
            <xm:f>xxx!$B$3:$B$85</xm:f>
          </x14:formula1>
          <xm:sqref>D23:E23</xm:sqref>
        </x14:dataValidation>
        <x14:dataValidation type="list" allowBlank="1" showInputMessage="1" showErrorMessage="1" xr:uid="{CDD9208D-28A9-4AE8-A804-8B6AB5305FC7}">
          <x14:formula1>
            <xm:f>xxx!$E$43:$E$45</xm:f>
          </x14:formula1>
          <xm:sqref>C23:C25 C17:C19</xm:sqref>
        </x14:dataValidation>
        <x14:dataValidation type="list" allowBlank="1" showInputMessage="1" showErrorMessage="1" xr:uid="{BE29E8AE-C722-4498-82EB-859A2FD53EA0}">
          <x14:formula1>
            <xm:f>xxx!$J$5:$J$115</xm:f>
          </x14:formula1>
          <xm:sqref>D18 D6:D16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83B7C81BA9DB645AEC70FE7B5FC3918" ma:contentTypeVersion="1" ma:contentTypeDescription="Een nieuw document maken." ma:contentTypeScope="" ma:versionID="87dd8b61764e250d9803cfc99dbd5263">
  <xsd:schema xmlns:xsd="http://www.w3.org/2001/XMLSchema" xmlns:xs="http://www.w3.org/2001/XMLSchema" xmlns:p="http://schemas.microsoft.com/office/2006/metadata/properties" xmlns:ns2="4289bab3-3504-4f8e-afb3-82b5123a0f0f" targetNamespace="http://schemas.microsoft.com/office/2006/metadata/properties" ma:root="true" ma:fieldsID="45f5d2aae05af8b74269de9510ae93cb" ns2:_="">
    <xsd:import namespace="4289bab3-3504-4f8e-afb3-82b5123a0f0f"/>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89bab3-3504-4f8e-afb3-82b5123a0f0f" elementFormDefault="qualified">
    <xsd:import namespace="http://schemas.microsoft.com/office/2006/documentManagement/types"/>
    <xsd:import namespace="http://schemas.microsoft.com/office/infopath/2007/PartnerControls"/>
    <xsd:element name="_dlc_DocId" ma:index="4" nillable="true" ma:displayName="Waarde van de document-id" ma:description="De waarde van de document-id die aan dit item is toegewezen." ma:internalName="_dlc_DocId" ma:readOnly="true">
      <xsd:simpleType>
        <xsd:restriction base="dms:Text"/>
      </xsd:simpleType>
    </xsd:element>
    <xsd:element name="_dlc_DocIdUrl" ma:index="5"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Id blijven behouden" ma:description="Id behouden tijdens toevoegen."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Inhoudstype"/>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4289bab3-3504-4f8e-afb3-82b5123a0f0f">U2XPN2SK7TD2-2110315205-31</_dlc_DocId>
    <_dlc_DocIdUrl xmlns="4289bab3-3504-4f8e-afb3-82b5123a0f0f">
      <Url>https://lvportaal/centrale/kwaliteitssystemen/_layouts/15/DocIdRedir.aspx?ID=U2XPN2SK7TD2-2110315205-31</Url>
      <Description>U2XPN2SK7TD2-2110315205-31</Description>
    </_dlc_DocIdUrl>
  </documentManagement>
</p:properties>
</file>

<file path=customXml/itemProps1.xml><?xml version="1.0" encoding="utf-8"?>
<ds:datastoreItem xmlns:ds="http://schemas.openxmlformats.org/officeDocument/2006/customXml" ds:itemID="{E0DD054D-9FF1-4F21-A380-75DAC3212C97}">
  <ds:schemaRefs>
    <ds:schemaRef ds:uri="http://schemas.microsoft.com/sharepoint/events"/>
  </ds:schemaRefs>
</ds:datastoreItem>
</file>

<file path=customXml/itemProps2.xml><?xml version="1.0" encoding="utf-8"?>
<ds:datastoreItem xmlns:ds="http://schemas.openxmlformats.org/officeDocument/2006/customXml" ds:itemID="{23D46C4C-F278-4F15-AAA2-E7887A550E5B}">
  <ds:schemaRefs>
    <ds:schemaRef ds:uri="http://schemas.microsoft.com/sharepoint/v3/contenttype/forms"/>
  </ds:schemaRefs>
</ds:datastoreItem>
</file>

<file path=customXml/itemProps3.xml><?xml version="1.0" encoding="utf-8"?>
<ds:datastoreItem xmlns:ds="http://schemas.openxmlformats.org/officeDocument/2006/customXml" ds:itemID="{29E3D749-AD34-4EEC-BDA8-A621E1711F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89bab3-3504-4f8e-afb3-82b5123a0f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40D275D-0282-42A2-9E83-E8232D50BF96}">
  <ds:schemaRefs>
    <ds:schemaRef ds:uri="http://schemas.microsoft.com/office/2006/metadata/properties"/>
    <ds:schemaRef ds:uri="http://schemas.microsoft.com/office/infopath/2007/PartnerControls"/>
    <ds:schemaRef ds:uri="4289bab3-3504-4f8e-afb3-82b5123a0f0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18</vt:i4>
      </vt:variant>
    </vt:vector>
  </HeadingPairs>
  <TitlesOfParts>
    <vt:vector size="18" baseType="lpstr">
      <vt:lpstr>xxx</vt:lpstr>
      <vt:lpstr>mei 2021</vt:lpstr>
      <vt:lpstr>juni 2021</vt:lpstr>
      <vt:lpstr>september 2021</vt:lpstr>
      <vt:lpstr>04-2024</vt:lpstr>
      <vt:lpstr>09-2025</vt:lpstr>
      <vt:lpstr>08-2025</vt:lpstr>
      <vt:lpstr>07-2025</vt:lpstr>
      <vt:lpstr>06-2025</vt:lpstr>
      <vt:lpstr>GTS-2025</vt:lpstr>
      <vt:lpstr>december 2021</vt:lpstr>
      <vt:lpstr>januari 2022</vt:lpstr>
      <vt:lpstr>februari 2021</vt:lpstr>
      <vt:lpstr>maart 2021</vt:lpstr>
      <vt:lpstr>april 2022</vt:lpstr>
      <vt:lpstr>mei 2022</vt:lpstr>
      <vt:lpstr>juni 2022</vt:lpstr>
      <vt:lpstr>juli 2022</vt:lpstr>
    </vt:vector>
  </TitlesOfParts>
  <Manager/>
  <Company>Agentschap voor Landbouw en Visserij (ALV)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Malgorzata Verleyen Szulc</dc:creator>
  <cp:keywords/>
  <dc:description/>
  <cp:lastModifiedBy>Marieke De Schoenmaeker</cp:lastModifiedBy>
  <cp:revision/>
  <dcterms:created xsi:type="dcterms:W3CDTF">2021-06-01T08:42:52Z</dcterms:created>
  <dcterms:modified xsi:type="dcterms:W3CDTF">2025-09-25T15:08:22Z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0x010100683B7C81BA9DB645AEC70FE7B5FC3918</vt:lpwstr>
  </property>
  <property fmtid="{D5CDD505-2E9C-101B-9397-08002B2CF9AE}" pid="3" name="_dlc_DocIdItemGuid">
    <vt:lpwstr>313610ef-82b2-4b9b-8fa5-0fc55fce405d</vt:lpwstr>
  </property>
</Properties>
</file>