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https://deptlv-my.sharepoint.com/personal/emmeline_vanhoecke_lv_vlaanderen_be/Documents/ALGEMEEN/VLIF 4/Hulpdocumenten/BATTERIJ/"/>
    </mc:Choice>
  </mc:AlternateContent>
  <xr:revisionPtr revIDLastSave="0" documentId="8_{78EB67A0-8FD4-4BB1-949F-10C43A9C4398}" xr6:coauthVersionLast="36" xr6:coauthVersionMax="36" xr10:uidLastSave="{00000000-0000-0000-0000-000000000000}"/>
  <bookViews>
    <workbookView xWindow="28680" yWindow="-120" windowWidth="29040" windowHeight="17640" xr2:uid="{4AE97FD6-AABC-4EA7-AE1F-D24D3F6DA61D}"/>
  </bookViews>
  <sheets>
    <sheet name="REKENBLAD " sheetId="1" r:id="rId1"/>
  </sheets>
  <definedNames>
    <definedName name="_xlnm.Print_Area" localSheetId="0">'REKENBLAD '!$A$1:$F$52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40" i="1" l="1"/>
  <c r="D9" i="1"/>
  <c r="B18" i="1"/>
  <c r="B48" i="1"/>
  <c r="B49" i="1"/>
</calcChain>
</file>

<file path=xl/sharedStrings.xml><?xml version="1.0" encoding="utf-8"?>
<sst xmlns="http://schemas.openxmlformats.org/spreadsheetml/2006/main" count="84" uniqueCount="39">
  <si>
    <t>AGENTSCHAP</t>
  </si>
  <si>
    <t>LANDBOUW &amp; ZEEVISSERIJ</t>
  </si>
  <si>
    <t>Dimensionering batterij (verplichte bijlage)</t>
  </si>
  <si>
    <t>Het onvolledig of niet correct invullen van dit sjabloon, evenals het niet toevoegen van alle nodige bijlagen om de ingevulde gegevens te bewijzen kan leiden tot een verlaging van het steunbedrag of uitsluiting van de steun .</t>
  </si>
  <si>
    <t>versie 11/09/2025</t>
  </si>
  <si>
    <t>VRAAG 1:</t>
  </si>
  <si>
    <t>Is het landbouwbedrijf aangesloten op het openbaar elektriciteitsnet?</t>
  </si>
  <si>
    <t>ja/neen</t>
  </si>
  <si>
    <t>VRAAG 2:</t>
  </si>
  <si>
    <t>WAARDE</t>
  </si>
  <si>
    <t>EENHEID</t>
  </si>
  <si>
    <t>BEWIJSSTUK</t>
  </si>
  <si>
    <t>BEWIJSSTUK TOEGEVOEGD</t>
  </si>
  <si>
    <t>De totale groenestroomproductie op jaarbasis in kWh =</t>
  </si>
  <si>
    <r>
      <t xml:space="preserve"> Voor </t>
    </r>
    <r>
      <rPr>
        <b/>
        <i/>
        <sz val="11"/>
        <color theme="2" tint="-0.499984740745262"/>
        <rFont val="Aptos Narrow"/>
        <family val="2"/>
        <scheme val="minor"/>
      </rPr>
      <t>zonnepanelen</t>
    </r>
    <r>
      <rPr>
        <i/>
        <sz val="11"/>
        <color theme="2" tint="-0.499984740745262"/>
        <rFont val="Aptos Narrow"/>
        <family val="2"/>
        <scheme val="minor"/>
      </rPr>
      <t xml:space="preserve"> kan gerekend worden met jaarlijkse productie (kWh) =geïnstalleerd vermogen (kWp)*1000*0,85. </t>
    </r>
  </si>
  <si>
    <t>kWh</t>
  </si>
  <si>
    <t xml:space="preserve"> </t>
  </si>
  <si>
    <t>[documentnaam]</t>
  </si>
  <si>
    <r>
      <t xml:space="preserve">Voor </t>
    </r>
    <r>
      <rPr>
        <b/>
        <i/>
        <sz val="11"/>
        <color theme="2" tint="-0.499984740745262"/>
        <rFont val="Aptos Narrow"/>
        <family val="2"/>
        <scheme val="minor"/>
      </rPr>
      <t>andere hernieuwbare energiebronnen (o.a. windturbine)</t>
    </r>
    <r>
      <rPr>
        <i/>
        <sz val="11"/>
        <color theme="2" tint="-0.499984740745262"/>
        <rFont val="Aptos Narrow"/>
        <family val="2"/>
        <scheme val="minor"/>
      </rPr>
      <t xml:space="preserve"> moeten de productiegegevens aangetoond worden met het overzicht uit de opvolgingsapp/module </t>
    </r>
  </si>
  <si>
    <t xml:space="preserve">kWh </t>
  </si>
  <si>
    <t xml:space="preserve">VRAAG 3: </t>
  </si>
  <si>
    <t>Alle gegevens die ingevuld worden bij vraag 3.A, 3.B en 3.C moeten betrekking hebben op hetzelfde verbruiksjaar</t>
  </si>
  <si>
    <t>3.A. De totale elektriciteitsafname op jaarbasis in kWh =</t>
  </si>
  <si>
    <t>Zie handleiding: "Aantonen elektriciteitsverbruik en -productie ikv productieve investeringssteun VLIF" https://lv.vlaanderen.be/subsidies/vlif-steun/vlif-investeringssteun-voor-land-en-tuinbouwers</t>
  </si>
  <si>
    <t>3.B. De totale groenestroomproductie op jaarbasis in kWh  =</t>
  </si>
  <si>
    <r>
      <t xml:space="preserve">Indien de installatie voor de productie van hernieuwbare energie tijdens de </t>
    </r>
    <r>
      <rPr>
        <u/>
        <sz val="11"/>
        <color theme="1"/>
        <rFont val="Aptos Narrow"/>
        <family val="2"/>
        <scheme val="minor"/>
      </rPr>
      <t>volledige verbruiksperiode van één jaar</t>
    </r>
    <r>
      <rPr>
        <sz val="11"/>
        <color theme="1"/>
        <rFont val="Aptos Narrow"/>
        <family val="2"/>
        <scheme val="minor"/>
      </rPr>
      <t xml:space="preserve"> operationeel was:</t>
    </r>
  </si>
  <si>
    <r>
      <t xml:space="preserve">Voor </t>
    </r>
    <r>
      <rPr>
        <b/>
        <i/>
        <sz val="11"/>
        <color theme="0" tint="-0.499984740745262"/>
        <rFont val="Aptos Narrow"/>
        <family val="2"/>
        <scheme val="minor"/>
      </rPr>
      <t>zonnepanelen</t>
    </r>
    <r>
      <rPr>
        <i/>
        <sz val="11"/>
        <color theme="0" tint="-0.499984740745262"/>
        <rFont val="Aptos Narrow"/>
        <family val="2"/>
        <scheme val="minor"/>
      </rPr>
      <t xml:space="preserve"> kan de totale productie in de formule forfaitair berekend worden = geïnstalleerd vermogen (kWp)*1000*0,85.</t>
    </r>
  </si>
  <si>
    <r>
      <t>Voor</t>
    </r>
    <r>
      <rPr>
        <b/>
        <i/>
        <sz val="11"/>
        <color theme="0" tint="-0.499984740745262"/>
        <rFont val="Aptos Narrow"/>
        <family val="2"/>
        <scheme val="minor"/>
      </rPr>
      <t xml:space="preserve"> andere herbnieuwbare energiebronnen (o.a. windturbine</t>
    </r>
    <r>
      <rPr>
        <i/>
        <sz val="11"/>
        <color theme="0" tint="-0.499984740745262"/>
        <rFont val="Aptos Narrow"/>
        <family val="2"/>
        <scheme val="minor"/>
      </rPr>
      <t>) moeten de productiegegevens aangetoond worden met het overzicht uit de opvolgingsapp/module</t>
    </r>
  </si>
  <si>
    <r>
      <t xml:space="preserve">OF  Indien de installatie voor de productie van hernieuwbare energie </t>
    </r>
    <r>
      <rPr>
        <u/>
        <sz val="11"/>
        <color theme="1"/>
        <rFont val="Aptos Narrow"/>
        <family val="2"/>
        <scheme val="minor"/>
      </rPr>
      <t>minder dan één jaar</t>
    </r>
    <r>
      <rPr>
        <sz val="11"/>
        <color theme="1"/>
        <rFont val="Aptos Narrow"/>
        <family val="2"/>
        <scheme val="minor"/>
      </rPr>
      <t xml:space="preserve"> operationeel was:</t>
    </r>
  </si>
  <si>
    <r>
      <t>Voor</t>
    </r>
    <r>
      <rPr>
        <b/>
        <i/>
        <sz val="11"/>
        <color theme="0" tint="-0.499984740745262"/>
        <rFont val="Aptos Narrow"/>
        <family val="2"/>
        <scheme val="minor"/>
      </rPr>
      <t xml:space="preserve"> zonnepanelen</t>
    </r>
    <r>
      <rPr>
        <i/>
        <sz val="11"/>
        <color theme="0" tint="-0.499984740745262"/>
        <rFont val="Aptos Narrow"/>
        <family val="2"/>
        <scheme val="minor"/>
      </rPr>
      <t xml:space="preserve"> moeten de productiegegevens aangetoond worden met het overzicht uit de opvolgingsapp/module van de zonnepanelen.</t>
    </r>
  </si>
  <si>
    <r>
      <t xml:space="preserve">Voor </t>
    </r>
    <r>
      <rPr>
        <b/>
        <i/>
        <sz val="11"/>
        <color theme="0" tint="-0.499984740745262"/>
        <rFont val="Aptos Narrow"/>
        <family val="2"/>
        <scheme val="minor"/>
      </rPr>
      <t xml:space="preserve">andere hernieuwbare energiebronnen (o.a. windturbine) </t>
    </r>
    <r>
      <rPr>
        <i/>
        <sz val="11"/>
        <color theme="0" tint="-0.499984740745262"/>
        <rFont val="Aptos Narrow"/>
        <family val="2"/>
        <scheme val="minor"/>
      </rPr>
      <t>moeten de productiegegevens volledig weg gelaten te worden.</t>
    </r>
  </si>
  <si>
    <t>3.C. De totale elektriciteitsinjectie op jaarbasis in kWh =</t>
  </si>
  <si>
    <t>RESULTAAT: Berekend elektriciteitsverbruik:</t>
  </si>
  <si>
    <t>Het totaal elektriciteitsverbruik van het landbouwbedrijf op jaarbasis in kWh =  3.A. + 3.B. - 3.C. =</t>
  </si>
  <si>
    <t>VRAAG 4:</t>
  </si>
  <si>
    <r>
      <rPr>
        <b/>
        <sz val="11"/>
        <color theme="1"/>
        <rFont val="Aptos Narrow"/>
        <family val="2"/>
        <scheme val="minor"/>
      </rPr>
      <t xml:space="preserve">De opslagcapaciteit van de batterij voor opslag van groene energie in kWh = </t>
    </r>
    <r>
      <rPr>
        <sz val="11"/>
        <color theme="1"/>
        <rFont val="Aptos Narrow"/>
        <family val="2"/>
        <scheme val="minor"/>
      </rPr>
      <t xml:space="preserve">
Zoals aangegeven op de technische fiche van de batterij</t>
    </r>
  </si>
  <si>
    <t>Check dimensionering batterij:</t>
  </si>
  <si>
    <t>[Minimum van totale groenestroomproductie/jaar en totaal stroomverbruik/jaar]/121</t>
  </si>
  <si>
    <t>Is de opslagcapaciteit batterij =&lt; [minimum van totale groenestroomproductie/jaar en totaal stroomverbruik/jaar]/121?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</si>
</sst>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 _€_-;\-* #,##0.00\ _€_-;_-* &quot;-&quot;??\ _€_-;_-@_-"/>
  </numFmts>
  <fonts count="22">
    <font>
      <sz val="11"/>
      <color theme="1"/>
      <name val="Aptos Narrow"/>
      <family val="2"/>
      <scheme val="minor"/>
    </font>
    <font>
      <sz val="11"/>
      <color theme="1"/>
      <name val="Aptos Narrow"/>
      <family val="2"/>
      <scheme val="minor"/>
    </font>
    <font>
      <b/>
      <sz val="11"/>
      <color theme="1"/>
      <name val="Aptos Narrow"/>
      <family val="2"/>
      <scheme val="minor"/>
    </font>
    <font>
      <sz val="18"/>
      <color theme="2" tint="-0.499984740745262"/>
      <name val="FlandersArtSans-Regular"/>
    </font>
    <font>
      <sz val="18"/>
      <color theme="2" tint="-0.499984740745262"/>
      <name val="FlandersArtSans-Medium"/>
    </font>
    <font>
      <b/>
      <sz val="18"/>
      <color theme="1"/>
      <name val="Aptos Narrow"/>
      <family val="2"/>
      <scheme val="minor"/>
    </font>
    <font>
      <sz val="18"/>
      <color theme="1"/>
      <name val="Aptos Narrow"/>
      <family val="2"/>
      <scheme val="minor"/>
    </font>
    <font>
      <b/>
      <i/>
      <sz val="11"/>
      <color rgb="FFFF0000"/>
      <name val="Aptos Narrow"/>
      <family val="2"/>
      <scheme val="minor"/>
    </font>
    <font>
      <sz val="11"/>
      <name val="Aptos Narrow"/>
      <family val="2"/>
      <scheme val="minor"/>
    </font>
    <font>
      <i/>
      <sz val="11"/>
      <color theme="1"/>
      <name val="Aptos Narrow"/>
      <family val="2"/>
      <scheme val="minor"/>
    </font>
    <font>
      <i/>
      <sz val="11"/>
      <color theme="2" tint="-0.499984740745262"/>
      <name val="Aptos Narrow"/>
      <family val="2"/>
      <scheme val="minor"/>
    </font>
    <font>
      <b/>
      <i/>
      <sz val="11"/>
      <color theme="2" tint="-0.499984740745262"/>
      <name val="Aptos Narrow"/>
      <family val="2"/>
      <scheme val="minor"/>
    </font>
    <font>
      <i/>
      <sz val="11"/>
      <color theme="0" tint="-0.499984740745262"/>
      <name val="Aptos Narrow"/>
      <family val="2"/>
      <scheme val="minor"/>
    </font>
    <font>
      <b/>
      <sz val="11"/>
      <color rgb="FFFF0000"/>
      <name val="Aptos Narrow"/>
      <family val="2"/>
      <scheme val="minor"/>
    </font>
    <font>
      <b/>
      <i/>
      <sz val="11"/>
      <color theme="0" tint="-0.499984740745262"/>
      <name val="Aptos Narrow"/>
      <family val="2"/>
      <scheme val="minor"/>
    </font>
    <font>
      <b/>
      <sz val="11"/>
      <color theme="0"/>
      <name val="Aptos Narrow"/>
      <family val="2"/>
      <scheme val="minor"/>
    </font>
    <font>
      <sz val="11"/>
      <color theme="0"/>
      <name val="Aptos Narrow"/>
      <family val="2"/>
      <scheme val="minor"/>
    </font>
    <font>
      <u/>
      <sz val="11"/>
      <color theme="1"/>
      <name val="Aptos Narrow"/>
      <family val="2"/>
      <scheme val="minor"/>
    </font>
    <font>
      <b/>
      <u/>
      <sz val="18"/>
      <color theme="1"/>
      <name val="Aptos Narrow"/>
      <family val="2"/>
      <scheme val="minor"/>
    </font>
    <font>
      <b/>
      <sz val="18"/>
      <color theme="0"/>
      <name val="Aptos Narrow"/>
      <family val="2"/>
      <scheme val="minor"/>
    </font>
    <font>
      <sz val="10"/>
      <color theme="1"/>
      <name val="Aptos Narrow"/>
      <family val="2"/>
      <scheme val="minor"/>
    </font>
    <font>
      <sz val="12"/>
      <color theme="1"/>
      <name val="Aptos Narrow"/>
      <family val="2"/>
      <scheme val="minor"/>
    </font>
  </fonts>
  <fills count="7">
    <fill>
      <patternFill patternType="none"/>
    </fill>
    <fill>
      <patternFill patternType="gray125"/>
    </fill>
    <fill>
      <patternFill patternType="gray0625">
        <fgColor theme="8" tint="0.59996337778862885"/>
        <bgColor theme="7" tint="0.79998168889431442"/>
      </patternFill>
    </fill>
    <fill>
      <patternFill patternType="gray0625">
        <fgColor theme="8" tint="0.59996337778862885"/>
        <bgColor theme="2" tint="-9.9978637043366805E-2"/>
      </patternFill>
    </fill>
    <fill>
      <patternFill patternType="gray0625">
        <fgColor theme="8" tint="0.59996337778862885"/>
        <bgColor theme="4" tint="0.79998168889431442"/>
      </patternFill>
    </fill>
    <fill>
      <patternFill patternType="solid">
        <fgColor theme="0"/>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right/>
      <top style="dashed">
        <color theme="0"/>
      </top>
      <bottom style="dashed">
        <color theme="0"/>
      </bottom>
      <diagonal/>
    </border>
    <border>
      <left/>
      <right/>
      <top style="dashed">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ashed">
        <color theme="0"/>
      </bottom>
      <diagonal/>
    </border>
  </borders>
  <cellStyleXfs count="2">
    <xf numFmtId="0" fontId="0" fillId="0" borderId="0"/>
    <xf numFmtId="164" fontId="1" fillId="0" borderId="0" applyFont="0" applyFill="0" applyBorder="0" applyAlignment="0" applyProtection="0"/>
  </cellStyleXfs>
  <cellXfs count="61">
    <xf numFmtId="0" fontId="0" fillId="0" borderId="0" xfId="0"/>
    <xf numFmtId="0" fontId="8" fillId="2" borderId="2" xfId="0" applyFont="1" applyFill="1" applyBorder="1" applyAlignment="1" applyProtection="1">
      <alignment vertical="top"/>
      <protection locked="0"/>
    </xf>
    <xf numFmtId="0" fontId="0" fillId="0" borderId="0" xfId="0" applyProtection="1">
      <protection locked="0"/>
    </xf>
    <xf numFmtId="0" fontId="0" fillId="0" borderId="0" xfId="0" applyAlignment="1" applyProtection="1">
      <alignment vertical="top" wrapText="1"/>
      <protection locked="0"/>
    </xf>
    <xf numFmtId="0" fontId="2" fillId="0" borderId="0" xfId="0" applyFont="1" applyProtection="1">
      <protection locked="0"/>
    </xf>
    <xf numFmtId="0" fontId="0" fillId="0" borderId="0" xfId="0" applyAlignment="1" applyProtection="1">
      <alignment vertical="top"/>
      <protection locked="0"/>
    </xf>
    <xf numFmtId="0" fontId="8" fillId="0" borderId="0" xfId="0" applyFont="1" applyProtection="1">
      <protection locked="0"/>
    </xf>
    <xf numFmtId="164" fontId="0" fillId="0" borderId="0" xfId="1" applyFont="1" applyProtection="1">
      <protection locked="0"/>
    </xf>
    <xf numFmtId="165" fontId="0" fillId="0" borderId="0" xfId="0" applyNumberFormat="1" applyProtection="1">
      <protection locked="0"/>
    </xf>
    <xf numFmtId="0" fontId="2" fillId="0" borderId="1" xfId="0" applyFont="1" applyBorder="1"/>
    <xf numFmtId="0" fontId="0" fillId="0" borderId="0" xfId="0" applyAlignment="1">
      <alignment vertical="top" wrapText="1"/>
    </xf>
    <xf numFmtId="0" fontId="3" fillId="0" borderId="0" xfId="0" applyFont="1" applyAlignment="1">
      <alignment vertical="center"/>
    </xf>
    <xf numFmtId="0" fontId="4" fillId="0" borderId="0" xfId="0" applyFont="1" applyAlignment="1">
      <alignment vertical="center"/>
    </xf>
    <xf numFmtId="0" fontId="5" fillId="0" borderId="0" xfId="0" applyFont="1"/>
    <xf numFmtId="0" fontId="6" fillId="0" borderId="0" xfId="0" applyFont="1"/>
    <xf numFmtId="0" fontId="2" fillId="0" borderId="0" xfId="0" applyFont="1"/>
    <xf numFmtId="0" fontId="0" fillId="0" borderId="0" xfId="0" applyAlignment="1">
      <alignment wrapText="1"/>
    </xf>
    <xf numFmtId="0" fontId="0" fillId="0" borderId="0" xfId="0" applyAlignment="1">
      <alignment vertical="top"/>
    </xf>
    <xf numFmtId="164" fontId="0" fillId="0" borderId="0" xfId="1" applyFont="1"/>
    <xf numFmtId="164" fontId="0" fillId="0" borderId="0" xfId="1" applyFont="1" applyAlignment="1">
      <alignment vertical="top"/>
    </xf>
    <xf numFmtId="164" fontId="5" fillId="0" borderId="0" xfId="1" applyFont="1"/>
    <xf numFmtId="164" fontId="8" fillId="2" borderId="3" xfId="1" applyFont="1" applyFill="1" applyBorder="1" applyAlignment="1" applyProtection="1">
      <alignment vertical="top"/>
      <protection locked="0"/>
    </xf>
    <xf numFmtId="164" fontId="2" fillId="0" borderId="0" xfId="1" applyFont="1" applyProtection="1">
      <protection locked="0"/>
    </xf>
    <xf numFmtId="0" fontId="7" fillId="0" borderId="0" xfId="0" applyFont="1" applyAlignment="1">
      <alignment wrapText="1"/>
    </xf>
    <xf numFmtId="164" fontId="8" fillId="0" borderId="0" xfId="1" applyFont="1" applyAlignment="1" applyProtection="1">
      <alignment vertical="top"/>
      <protection locked="0"/>
    </xf>
    <xf numFmtId="0" fontId="8" fillId="0" borderId="0" xfId="0" applyFont="1" applyAlignment="1" applyProtection="1">
      <alignment vertical="top"/>
      <protection locked="0"/>
    </xf>
    <xf numFmtId="0" fontId="2" fillId="0" borderId="0" xfId="0" applyFont="1" applyAlignment="1">
      <alignment vertical="top" wrapText="1"/>
    </xf>
    <xf numFmtId="0" fontId="13" fillId="0" borderId="0" xfId="0" applyFont="1" applyAlignment="1">
      <alignment horizontal="left" vertical="top" wrapText="1"/>
    </xf>
    <xf numFmtId="0" fontId="12" fillId="0" borderId="0" xfId="0" applyFont="1" applyAlignment="1">
      <alignment horizontal="right" vertical="center" wrapText="1"/>
    </xf>
    <xf numFmtId="0" fontId="2" fillId="0" borderId="0" xfId="0" applyFont="1" applyAlignment="1">
      <alignment horizontal="left"/>
    </xf>
    <xf numFmtId="0" fontId="2" fillId="0" borderId="0" xfId="0" applyFont="1" applyAlignment="1" applyProtection="1">
      <alignment horizontal="left"/>
      <protection locked="0"/>
    </xf>
    <xf numFmtId="0" fontId="12" fillId="0" borderId="0" xfId="0" applyFont="1" applyAlignment="1">
      <alignment vertical="center" wrapText="1"/>
    </xf>
    <xf numFmtId="0" fontId="12" fillId="0" borderId="0" xfId="0" applyFont="1" applyProtection="1">
      <protection locked="0"/>
    </xf>
    <xf numFmtId="0" fontId="12" fillId="0" borderId="0" xfId="0" quotePrefix="1" applyFont="1" applyAlignment="1">
      <alignment horizontal="left" vertical="center" wrapText="1"/>
    </xf>
    <xf numFmtId="0" fontId="18" fillId="0" borderId="1" xfId="0" applyFont="1" applyBorder="1" applyAlignment="1">
      <alignment vertical="center"/>
    </xf>
    <xf numFmtId="0" fontId="0" fillId="5" borderId="0" xfId="0" applyFill="1" applyProtection="1">
      <protection locked="0"/>
    </xf>
    <xf numFmtId="0" fontId="19" fillId="6" borderId="1" xfId="0" applyFont="1" applyFill="1" applyBorder="1"/>
    <xf numFmtId="0" fontId="19" fillId="6" borderId="1" xfId="0" applyFont="1" applyFill="1" applyBorder="1" applyAlignment="1">
      <alignment wrapText="1"/>
    </xf>
    <xf numFmtId="0" fontId="19" fillId="6" borderId="1" xfId="0" applyFont="1" applyFill="1" applyBorder="1" applyAlignment="1">
      <alignment vertical="top" wrapText="1"/>
    </xf>
    <xf numFmtId="0" fontId="2" fillId="0" borderId="0" xfId="0" applyFont="1" applyAlignment="1">
      <alignment horizontal="left" wrapText="1"/>
    </xf>
    <xf numFmtId="0" fontId="12" fillId="0" borderId="0" xfId="0" quotePrefix="1" applyFont="1" applyAlignment="1">
      <alignment horizontal="right" vertical="top" wrapText="1"/>
    </xf>
    <xf numFmtId="0" fontId="12" fillId="0" borderId="0" xfId="0" quotePrefix="1" applyFont="1" applyAlignment="1">
      <alignment horizontal="right" vertical="center" wrapText="1"/>
    </xf>
    <xf numFmtId="164" fontId="8" fillId="3" borderId="7" xfId="1" applyFont="1" applyFill="1" applyBorder="1" applyAlignment="1">
      <alignment vertical="top"/>
    </xf>
    <xf numFmtId="0" fontId="20" fillId="0" borderId="0" xfId="0" applyFont="1" applyAlignment="1">
      <alignment vertical="center" wrapText="1"/>
    </xf>
    <xf numFmtId="0" fontId="10" fillId="0" borderId="0" xfId="0" quotePrefix="1" applyFont="1" applyAlignment="1">
      <alignment horizontal="right" vertical="center" wrapText="1"/>
    </xf>
    <xf numFmtId="0" fontId="0" fillId="0" borderId="0" xfId="0" applyAlignment="1">
      <alignment horizontal="right" vertical="center" wrapText="1"/>
    </xf>
    <xf numFmtId="0" fontId="0" fillId="0" borderId="0" xfId="0" applyAlignment="1">
      <alignment horizontal="left"/>
    </xf>
    <xf numFmtId="164" fontId="16" fillId="6" borderId="1" xfId="1" applyFont="1" applyFill="1" applyBorder="1" applyProtection="1">
      <protection locked="0"/>
    </xf>
    <xf numFmtId="0" fontId="16" fillId="6" borderId="1" xfId="0" applyFont="1" applyFill="1" applyBorder="1" applyProtection="1">
      <protection locked="0"/>
    </xf>
    <xf numFmtId="164" fontId="8" fillId="4" borderId="8" xfId="1" applyFont="1" applyFill="1" applyBorder="1" applyAlignment="1" applyProtection="1">
      <alignment vertical="top"/>
      <protection locked="0"/>
    </xf>
    <xf numFmtId="164" fontId="15" fillId="6" borderId="1" xfId="1" applyFont="1" applyFill="1" applyBorder="1"/>
    <xf numFmtId="0" fontId="15" fillId="6" borderId="1" xfId="0" applyFont="1" applyFill="1" applyBorder="1"/>
    <xf numFmtId="164" fontId="8" fillId="2" borderId="8" xfId="1" applyFont="1" applyFill="1" applyBorder="1" applyAlignment="1" applyProtection="1">
      <alignment vertical="top"/>
      <protection locked="0"/>
    </xf>
    <xf numFmtId="0" fontId="8" fillId="2" borderId="8" xfId="0" applyFont="1" applyFill="1" applyBorder="1" applyAlignment="1" applyProtection="1">
      <alignment vertical="top"/>
      <protection locked="0"/>
    </xf>
    <xf numFmtId="0" fontId="21" fillId="0" borderId="0" xfId="0" applyFont="1" applyAlignment="1">
      <alignment horizontal="right"/>
    </xf>
    <xf numFmtId="0" fontId="0" fillId="0" borderId="0" xfId="0" applyAlignment="1" applyProtection="1">
      <alignment horizontal="center" vertical="top" wrapText="1"/>
      <protection locked="0"/>
    </xf>
    <xf numFmtId="0" fontId="9" fillId="0" borderId="0" xfId="0" applyFont="1" applyAlignment="1">
      <alignment horizontal="left" vertical="top"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3" fillId="0" borderId="0" xfId="0" applyFont="1" applyAlignment="1">
      <alignment horizontal="left" vertical="top" wrapText="1"/>
    </xf>
  </cellXfs>
  <cellStyles count="2">
    <cellStyle name="Comma" xfId="1" builtinId="3"/>
    <cellStyle name="Normal" xfId="0" builtinId="0"/>
  </cellStyles>
  <dxfs count="3">
    <dxf>
      <fill>
        <patternFill>
          <bgColor rgb="FFFF0000"/>
        </patternFill>
      </fill>
    </dxf>
    <dxf>
      <fill>
        <patternFill>
          <bgColor rgb="FF00B050"/>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2320636</xdr:colOff>
      <xdr:row>0</xdr:row>
      <xdr:rowOff>77932</xdr:rowOff>
    </xdr:from>
    <xdr:to>
      <xdr:col>5</xdr:col>
      <xdr:colOff>1658735</xdr:colOff>
      <xdr:row>3</xdr:row>
      <xdr:rowOff>139726</xdr:rowOff>
    </xdr:to>
    <xdr:pic>
      <xdr:nvPicPr>
        <xdr:cNvPr id="2" name="Afbeelding 1" descr="A black and white logo&#10;&#10;Description automatically generated">
          <a:extLst>
            <a:ext uri="{FF2B5EF4-FFF2-40B4-BE49-F238E27FC236}">
              <a16:creationId xmlns:a16="http://schemas.microsoft.com/office/drawing/2014/main" id="{D05D7EFB-1C08-45C0-A960-005BCA17F145}"/>
            </a:ext>
          </a:extLst>
        </xdr:cNvPr>
        <xdr:cNvPicPr>
          <a:picLocks noChangeAspect="1"/>
        </xdr:cNvPicPr>
      </xdr:nvPicPr>
      <xdr:blipFill>
        <a:blip xmlns:r="http://schemas.openxmlformats.org/officeDocument/2006/relationships" r:embed="rId1"/>
        <a:stretch>
          <a:fillRect/>
        </a:stretch>
      </xdr:blipFill>
      <xdr:spPr>
        <a:xfrm>
          <a:off x="12088091" y="77932"/>
          <a:ext cx="1909849" cy="841112"/>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63631-881A-4B67-BFBE-79E6D3CB9BD0}">
  <dimension ref="A1:AH52"/>
  <sheetViews>
    <sheetView tabSelected="1" zoomScale="110" zoomScaleNormal="110" workbookViewId="0" xr3:uid="{DF1AB0EF-4828-55DA-A695-3734AD116B32}">
      <selection activeCell="B48" sqref="B48"/>
    </sheetView>
  </sheetViews>
  <sheetFormatPr defaultColWidth="9.125" defaultRowHeight="15"/>
  <cols>
    <col min="1" max="1" width="127.125" style="2" customWidth="1"/>
    <col min="2" max="2" width="11.375" style="7" bestFit="1" customWidth="1"/>
    <col min="3" max="4" width="9.125" style="2"/>
    <col min="5" max="5" width="38.625" style="2" customWidth="1"/>
    <col min="6" max="6" width="25.875" style="2" bestFit="1" customWidth="1"/>
    <col min="7" max="8" width="9.125" style="2"/>
    <col min="9" max="9" width="9.375" style="2" bestFit="1" customWidth="1"/>
    <col min="10" max="16384" width="9.125" style="2"/>
  </cols>
  <sheetData>
    <row r="1" spans="1:34" ht="23.25">
      <c r="A1" s="11" t="s">
        <v>0</v>
      </c>
      <c r="B1" s="18"/>
      <c r="C1"/>
      <c r="D1"/>
      <c r="E1"/>
      <c r="F1"/>
    </row>
    <row r="2" spans="1:34" ht="23.25">
      <c r="A2" s="12" t="s">
        <v>1</v>
      </c>
      <c r="B2" s="18"/>
      <c r="C2"/>
      <c r="D2"/>
      <c r="E2"/>
      <c r="F2"/>
    </row>
    <row r="3" spans="1:34">
      <c r="A3"/>
      <c r="B3" s="18"/>
      <c r="C3"/>
      <c r="D3"/>
      <c r="E3"/>
      <c r="F3"/>
    </row>
    <row r="4" spans="1:34" ht="24">
      <c r="A4" s="13" t="s">
        <v>2</v>
      </c>
      <c r="B4" s="20"/>
      <c r="C4" s="14"/>
      <c r="D4" s="14"/>
      <c r="E4" s="14"/>
      <c r="F4" s="14"/>
    </row>
    <row r="5" spans="1:34" ht="29.25" customHeight="1">
      <c r="A5" s="23" t="s">
        <v>3</v>
      </c>
      <c r="B5" s="23"/>
      <c r="C5" s="23"/>
      <c r="D5" s="23"/>
      <c r="E5" s="23"/>
      <c r="F5" s="23"/>
    </row>
    <row r="6" spans="1:34" ht="15.75">
      <c r="A6"/>
      <c r="B6" s="18"/>
      <c r="C6"/>
      <c r="D6"/>
      <c r="E6"/>
      <c r="F6" s="54" t="s">
        <v>4</v>
      </c>
    </row>
    <row r="7" spans="1:34">
      <c r="A7"/>
      <c r="B7" s="18"/>
      <c r="C7"/>
      <c r="D7"/>
      <c r="E7"/>
      <c r="F7"/>
    </row>
    <row r="8" spans="1:34" s="35" customFormat="1" ht="24">
      <c r="A8" s="36" t="s">
        <v>5</v>
      </c>
      <c r="B8" s="47"/>
      <c r="C8" s="48"/>
      <c r="D8" s="48"/>
      <c r="E8" s="48"/>
      <c r="F8" s="48"/>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44.25" customHeight="1">
      <c r="A9" s="26" t="s">
        <v>6</v>
      </c>
      <c r="B9" s="49" t="s">
        <v>7</v>
      </c>
      <c r="D9" s="56" t="str">
        <f>IF(B9="neen", "Het landbouwbedrijf is niet aangesloten op het openbaar elektriciteitsnet. Voor bedrijf off-grid, hoeft deze bijlage niet verder ingevuld te worden omdat in dit geval géén verdere voorwaarde naar dimensionerig geldt.",IF(B9="ja","Het landbouwbedrijf is aangesloten op het openbaar elektriciteitsnet. Gelieve VRAAG 2 verder aan te vullen.","Indien het landbouwbedrijf niet aangesloten is op het openbaar elektriciteitsnet, dan is het bedrijf off-grid en hoeft deze bijlage niet verder ingevuld te worden, daar géén verdere voorwaarde naar dimensionering geldt."))</f>
        <v>Indien het landbouwbedrijf niet aangesloten is op het openbaar elektriciteitsnet, dan is het bedrijf off-grid en hoeft deze bijlage niet verder ingevuld te worden, daar géén verdere voorwaarde naar dimensionering geldt.</v>
      </c>
      <c r="E9" s="56"/>
      <c r="F9" s="56"/>
    </row>
    <row r="12" spans="1:34" ht="24">
      <c r="A12" s="36" t="s">
        <v>8</v>
      </c>
      <c r="B12" s="50" t="s">
        <v>9</v>
      </c>
      <c r="C12" s="51" t="s">
        <v>10</v>
      </c>
      <c r="D12" s="51"/>
      <c r="E12" s="51" t="s">
        <v>11</v>
      </c>
      <c r="F12" s="51" t="s">
        <v>12</v>
      </c>
    </row>
    <row r="13" spans="1:34">
      <c r="A13" s="15" t="s">
        <v>13</v>
      </c>
    </row>
    <row r="14" spans="1:34">
      <c r="A14"/>
    </row>
    <row r="15" spans="1:34" ht="15" customHeight="1">
      <c r="A15" s="44" t="s">
        <v>14</v>
      </c>
      <c r="B15" s="21"/>
      <c r="C15" s="5" t="s">
        <v>15</v>
      </c>
      <c r="D15" s="5" t="s">
        <v>16</v>
      </c>
      <c r="E15" s="1" t="s">
        <v>17</v>
      </c>
      <c r="F15" s="1" t="s">
        <v>7</v>
      </c>
      <c r="J15" s="2" t="s">
        <v>16</v>
      </c>
    </row>
    <row r="16" spans="1:34">
      <c r="A16" s="45"/>
      <c r="B16" s="24"/>
      <c r="C16" s="5"/>
      <c r="D16" s="5"/>
      <c r="E16" s="25"/>
      <c r="F16" s="25"/>
    </row>
    <row r="17" spans="1:6" ht="30.75" thickBot="1">
      <c r="A17" s="44" t="s">
        <v>18</v>
      </c>
      <c r="B17" s="21"/>
      <c r="C17" s="5" t="s">
        <v>15</v>
      </c>
      <c r="D17" s="5" t="s">
        <v>16</v>
      </c>
      <c r="E17" s="1" t="s">
        <v>17</v>
      </c>
      <c r="F17" s="1" t="s">
        <v>7</v>
      </c>
    </row>
    <row r="18" spans="1:6" ht="15.75" thickBot="1">
      <c r="A18" s="15"/>
      <c r="B18" s="42">
        <f>B15+B17</f>
        <v>0</v>
      </c>
      <c r="C18" s="5" t="s">
        <v>19</v>
      </c>
    </row>
    <row r="19" spans="1:6">
      <c r="B19" s="2"/>
    </row>
    <row r="20" spans="1:6">
      <c r="A20"/>
    </row>
    <row r="21" spans="1:6" ht="24">
      <c r="A21" s="37" t="s">
        <v>20</v>
      </c>
      <c r="B21" s="50" t="s">
        <v>9</v>
      </c>
      <c r="C21" s="51" t="s">
        <v>10</v>
      </c>
      <c r="D21" s="51"/>
      <c r="E21" s="51" t="s">
        <v>11</v>
      </c>
      <c r="F21" s="51" t="s">
        <v>12</v>
      </c>
    </row>
    <row r="22" spans="1:6">
      <c r="A22" s="60" t="s">
        <v>21</v>
      </c>
      <c r="B22" s="60"/>
      <c r="C22" s="60"/>
      <c r="D22" s="60"/>
      <c r="E22" s="60"/>
      <c r="F22" s="60"/>
    </row>
    <row r="23" spans="1:6">
      <c r="A23" s="27"/>
      <c r="B23" s="27"/>
      <c r="C23" s="27"/>
      <c r="D23" s="27"/>
      <c r="E23" s="27"/>
      <c r="F23" s="27"/>
    </row>
    <row r="24" spans="1:6">
      <c r="A24" s="39" t="s">
        <v>22</v>
      </c>
      <c r="B24" s="2"/>
    </row>
    <row r="25" spans="1:6" ht="30">
      <c r="A25" s="28" t="s">
        <v>23</v>
      </c>
      <c r="B25" s="21"/>
      <c r="C25" s="5" t="s">
        <v>15</v>
      </c>
      <c r="D25" s="5"/>
      <c r="E25" s="1" t="s">
        <v>17</v>
      </c>
      <c r="F25" s="1" t="s">
        <v>7</v>
      </c>
    </row>
    <row r="26" spans="1:6">
      <c r="A26" s="31"/>
      <c r="B26" s="24"/>
      <c r="C26" s="5"/>
      <c r="D26" s="5"/>
      <c r="E26" s="25"/>
      <c r="F26" s="25"/>
    </row>
    <row r="27" spans="1:6">
      <c r="A27" s="29" t="s">
        <v>24</v>
      </c>
      <c r="B27" s="22"/>
      <c r="C27" s="4"/>
      <c r="D27" s="4"/>
      <c r="E27" s="4"/>
      <c r="F27" s="4"/>
    </row>
    <row r="28" spans="1:6">
      <c r="A28" s="46" t="s">
        <v>25</v>
      </c>
      <c r="B28" s="22"/>
      <c r="C28" s="4"/>
      <c r="D28" s="4"/>
      <c r="E28" s="4"/>
      <c r="F28" s="4"/>
    </row>
    <row r="29" spans="1:6">
      <c r="A29" s="40" t="s">
        <v>26</v>
      </c>
      <c r="B29" s="21"/>
      <c r="C29" s="5" t="s">
        <v>15</v>
      </c>
      <c r="D29" s="5" t="s">
        <v>16</v>
      </c>
      <c r="E29" s="1" t="s">
        <v>17</v>
      </c>
      <c r="F29" s="1" t="s">
        <v>7</v>
      </c>
    </row>
    <row r="30" spans="1:6" ht="30">
      <c r="A30" s="41" t="s">
        <v>27</v>
      </c>
      <c r="B30" s="21"/>
      <c r="C30" s="5" t="s">
        <v>15</v>
      </c>
      <c r="D30" s="5" t="s">
        <v>16</v>
      </c>
      <c r="E30" s="1" t="s">
        <v>17</v>
      </c>
      <c r="F30" s="1" t="s">
        <v>7</v>
      </c>
    </row>
    <row r="31" spans="1:6">
      <c r="A31" s="33"/>
      <c r="B31" s="2"/>
    </row>
    <row r="32" spans="1:6">
      <c r="A32" s="46" t="s">
        <v>28</v>
      </c>
      <c r="B32" s="2"/>
    </row>
    <row r="33" spans="1:16">
      <c r="A33" s="41" t="s">
        <v>29</v>
      </c>
      <c r="B33" s="21"/>
      <c r="C33" s="5" t="s">
        <v>15</v>
      </c>
      <c r="D33" s="5" t="s">
        <v>16</v>
      </c>
      <c r="E33" s="1" t="s">
        <v>17</v>
      </c>
      <c r="F33" s="1" t="s">
        <v>7</v>
      </c>
    </row>
    <row r="34" spans="1:16">
      <c r="A34" s="41" t="s">
        <v>30</v>
      </c>
      <c r="B34" s="21"/>
      <c r="C34" s="5" t="s">
        <v>15</v>
      </c>
      <c r="D34" s="5" t="s">
        <v>16</v>
      </c>
      <c r="E34" s="1" t="s">
        <v>17</v>
      </c>
      <c r="F34" s="1" t="s">
        <v>7</v>
      </c>
      <c r="K34" s="2" t="s">
        <v>16</v>
      </c>
    </row>
    <row r="35" spans="1:16">
      <c r="A35" s="43"/>
      <c r="B35" s="24"/>
      <c r="C35" s="5"/>
      <c r="D35" s="5"/>
      <c r="E35" s="25"/>
      <c r="F35" s="25"/>
    </row>
    <row r="36" spans="1:16">
      <c r="A36" s="43"/>
      <c r="B36" s="24"/>
      <c r="C36" s="5"/>
      <c r="D36" s="5"/>
      <c r="E36" s="25"/>
      <c r="F36" s="25"/>
    </row>
    <row r="37" spans="1:16">
      <c r="A37" s="30" t="s">
        <v>31</v>
      </c>
    </row>
    <row r="38" spans="1:16" ht="30">
      <c r="A38" s="28" t="s">
        <v>23</v>
      </c>
      <c r="B38" s="21"/>
      <c r="C38" s="5" t="s">
        <v>15</v>
      </c>
      <c r="D38" s="5"/>
      <c r="E38" s="1" t="s">
        <v>17</v>
      </c>
      <c r="F38" s="1" t="s">
        <v>7</v>
      </c>
    </row>
    <row r="39" spans="1:16" ht="40.5" customHeight="1" thickBot="1">
      <c r="A39" s="9" t="s">
        <v>32</v>
      </c>
    </row>
    <row r="40" spans="1:16" ht="15.75" thickBot="1">
      <c r="A40" s="10" t="s">
        <v>33</v>
      </c>
      <c r="B40" s="42">
        <f>B25+((B29+B30+B33+B34)-B38)</f>
        <v>0</v>
      </c>
      <c r="C40" s="5" t="s">
        <v>19</v>
      </c>
      <c r="E40" s="32"/>
      <c r="F40" s="6"/>
      <c r="G40" s="6"/>
      <c r="H40" s="6"/>
      <c r="I40" s="55"/>
      <c r="J40" s="55"/>
      <c r="K40" s="55"/>
      <c r="L40" s="55"/>
      <c r="M40" s="55"/>
      <c r="N40" s="55"/>
      <c r="O40" s="55"/>
      <c r="P40" s="55"/>
    </row>
    <row r="41" spans="1:16">
      <c r="A41" s="3"/>
      <c r="D41" s="5"/>
    </row>
    <row r="42" spans="1:16" ht="24">
      <c r="A42" s="38" t="s">
        <v>34</v>
      </c>
      <c r="B42" s="50" t="s">
        <v>9</v>
      </c>
      <c r="C42" s="51" t="s">
        <v>10</v>
      </c>
      <c r="D42" s="51"/>
      <c r="E42" s="51" t="s">
        <v>11</v>
      </c>
      <c r="F42" s="51" t="s">
        <v>12</v>
      </c>
    </row>
    <row r="43" spans="1:16" ht="30">
      <c r="A43" s="10" t="s">
        <v>35</v>
      </c>
      <c r="B43" s="52"/>
      <c r="C43" s="5" t="s">
        <v>15</v>
      </c>
      <c r="D43" s="5"/>
      <c r="E43" s="53" t="s">
        <v>17</v>
      </c>
      <c r="F43" s="53" t="s">
        <v>7</v>
      </c>
    </row>
    <row r="44" spans="1:16">
      <c r="A44" t="s">
        <v>16</v>
      </c>
      <c r="B44" s="18"/>
      <c r="C44"/>
      <c r="D44"/>
      <c r="E44"/>
      <c r="F44"/>
    </row>
    <row r="45" spans="1:16">
      <c r="A45"/>
      <c r="B45" s="18"/>
      <c r="C45"/>
      <c r="D45"/>
      <c r="E45"/>
      <c r="F45"/>
    </row>
    <row r="46" spans="1:16">
      <c r="A46"/>
      <c r="B46" s="18"/>
      <c r="C46"/>
      <c r="D46"/>
      <c r="E46"/>
      <c r="F46"/>
    </row>
    <row r="47" spans="1:16" ht="24">
      <c r="A47" s="34" t="s">
        <v>36</v>
      </c>
      <c r="B47" s="18"/>
      <c r="C47"/>
      <c r="D47"/>
      <c r="E47"/>
      <c r="F47"/>
    </row>
    <row r="48" spans="1:16" ht="15.75" thickBot="1">
      <c r="A48" s="10" t="s">
        <v>37</v>
      </c>
      <c r="B48" s="19">
        <f>MIN((B15+B17),B40)/121</f>
        <v>0</v>
      </c>
      <c r="C48" s="17" t="s">
        <v>15</v>
      </c>
      <c r="D48"/>
      <c r="F48"/>
      <c r="I48" s="7"/>
      <c r="P48" s="8"/>
    </row>
    <row r="49" spans="1:9" ht="15.75" thickBot="1">
      <c r="A49" s="16" t="s">
        <v>38</v>
      </c>
      <c r="B49" s="57" t="str">
        <f>IF(B48=0,"Hier ziet u of u al dan niet voldoet.",IF(B43&lt;=B48,"OK, u voldoet aan de voorwaarde.","Niet ok, u voldoet niet aan de voorwaarde."))</f>
        <v>Hier ziet u of u al dan niet voldoet.</v>
      </c>
      <c r="C49" s="58"/>
      <c r="D49" s="58"/>
      <c r="E49" s="59"/>
      <c r="F49"/>
      <c r="I49" s="7"/>
    </row>
    <row r="52" spans="1:9">
      <c r="A52" s="2" t="s">
        <v>16</v>
      </c>
    </row>
  </sheetData>
  <sheetProtection algorithmName="SHA-512" hashValue="rEgvfQaayX2aSlNEr3JJVrKZYOwPYteZlBHjTJ/FLECo2FgcJH3njRfad1hYtCg1fDiI/+4C9Dfmqiqh2DlPVA==" saltValue="s3qPgNlPxLQ0eHVCW8SQkQ==" spinCount="100000" sheet="1" objects="1" scenarios="1"/>
  <protectedRanges>
    <protectedRange algorithmName="SHA-512" hashValue="/DVef8fnFDLtefZo7B3XAbxyTVCfM97ZkR9VvtNbdNe/4DP27RHyOQjmeBZjeb5nGRY7esyuBvmjaOKKmYylrA==" saltValue="ld4smap4rNaQIRnSbuJ3jg==" spinCount="100000" sqref="A9:A10 D9 A38:A49 B22:F23 A1:F5 F48:F49 B49:E49 B48:D48 B40:C40 A12:A18 E40:F40 A21:F21 A22:A36 B18:C18 B12:F12 B42:F42" name="Bereik1"/>
  </protectedRanges>
  <mergeCells count="4">
    <mergeCell ref="I40:P40"/>
    <mergeCell ref="D9:F9"/>
    <mergeCell ref="B49:E49"/>
    <mergeCell ref="A22:F22"/>
  </mergeCells>
  <conditionalFormatting sqref="B49">
    <cfRule type="expression" dxfId="2" priority="4">
      <formula>"Niet ok, u voldoet niet aan de voorwaarde."</formula>
    </cfRule>
    <cfRule type="beginsWith" dxfId="1" priority="5" operator="beginsWith" text="OK">
      <formula>LEFT(B49,LEN("OK"))="OK"</formula>
    </cfRule>
    <cfRule type="beginsWith" dxfId="0" priority="6" operator="beginsWith" text="Niet OK">
      <formula>LEFT(B49,LEN("Niet OK"))="Niet OK"</formula>
    </cfRule>
  </conditionalFormatting>
  <conditionalFormatting sqref="B49:E49">
    <cfRule type="expression" priority="3">
      <formula>$B$49</formula>
    </cfRule>
  </conditionalFormatting>
  <dataValidations count="1">
    <dataValidation type="list" allowBlank="1" showInputMessage="1" showErrorMessage="1" sqref="B9 F15:F17 F25:F26 F29:F36 F38:F41 F43" xr:uid="{F94EE4D1-6985-41F1-B6C3-B6C60AFC9957}">
      <formula1>"ja,neen"</formula1>
    </dataValidation>
  </dataValidations>
  <pageMargins left="0.70866141732283472" right="0.70866141732283472" top="0.74803149606299213" bottom="0.74803149606299213" header="0.31496062992125984" footer="0.31496062992125984"/>
  <pageSetup paperSize="9" scale="38" orientation="landscape" r:id="rId1"/>
  <colBreaks count="1" manualBreakCount="1">
    <brk id="7"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document xmlns="85db7090-ac52-449d-baf1-566b39ef4f24">Consultatie document</Type_x0020_document>
    <_dlc_DocId xmlns="121faae0-f3da-416e-8238-3340bb0aebea">2RRCJJKRVM6D-1382516258-70</_dlc_DocId>
    <_dlc_DocIdUrl xmlns="121faae0-f3da-416e-8238-3340bb0aebea">
      <Url>https://lvportaal/lv/aoo/dossierbehandeling/_layouts/15/DocIdRedir.aspx?ID=2RRCJJKRVM6D-1382516258-70</Url>
      <Description>2RRCJJKRVM6D-1382516258-70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8D0CD484D102C42ACC959D367B17115" ma:contentTypeVersion="1" ma:contentTypeDescription="Een nieuw document maken." ma:contentTypeScope="" ma:versionID="df4688b47586f0927cf2a2e7471e880e">
  <xsd:schema xmlns:xsd="http://www.w3.org/2001/XMLSchema" xmlns:xs="http://www.w3.org/2001/XMLSchema" xmlns:p="http://schemas.microsoft.com/office/2006/metadata/properties" xmlns:ns2="121faae0-f3da-416e-8238-3340bb0aebea" xmlns:ns3="85db7090-ac52-449d-baf1-566b39ef4f24" targetNamespace="http://schemas.microsoft.com/office/2006/metadata/properties" ma:root="true" ma:fieldsID="e23f5a900b9ed6f0e46d926814926d35" ns2:_="" ns3:_="">
    <xsd:import namespace="121faae0-f3da-416e-8238-3340bb0aebea"/>
    <xsd:import namespace="85db7090-ac52-449d-baf1-566b39ef4f24"/>
    <xsd:element name="properties">
      <xsd:complexType>
        <xsd:sequence>
          <xsd:element name="documentManagement">
            <xsd:complexType>
              <xsd:all>
                <xsd:element ref="ns2:_dlc_DocId" minOccurs="0"/>
                <xsd:element ref="ns2:_dlc_DocIdUrl" minOccurs="0"/>
                <xsd:element ref="ns2:_dlc_DocIdPersistId" minOccurs="0"/>
                <xsd:element ref="ns3:Type_x0020_document"/>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faae0-f3da-416e-8238-3340bb0aebea"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5db7090-ac52-449d-baf1-566b39ef4f24" elementFormDefault="qualified">
    <xsd:import namespace="http://schemas.microsoft.com/office/2006/documentManagement/types"/>
    <xsd:import namespace="http://schemas.microsoft.com/office/infopath/2007/PartnerControls"/>
    <xsd:element name="Type_x0020_document" ma:index="11" ma:displayName="Type document" ma:internalName="Type_x0020_document">
      <xsd:simpleType>
        <xsd:restriction base="dms:Choice">
          <xsd:enumeration value="Sjabloon"/>
          <xsd:enumeration value="Consultatie document"/>
          <xsd:enumeration value="Tabel/werkdocument"/>
          <xsd:enumeration value="CLB"/>
          <xsd:enumeration value="Handleid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56EC09-50BE-49B9-83C0-718DD4AECC08}"/>
</file>

<file path=customXml/itemProps2.xml><?xml version="1.0" encoding="utf-8"?>
<ds:datastoreItem xmlns:ds="http://schemas.openxmlformats.org/officeDocument/2006/customXml" ds:itemID="{8BA96557-E376-4063-A1B2-82516283B698}"/>
</file>

<file path=customXml/itemProps3.xml><?xml version="1.0" encoding="utf-8"?>
<ds:datastoreItem xmlns:ds="http://schemas.openxmlformats.org/officeDocument/2006/customXml" ds:itemID="{890C0854-35E7-46B5-91C4-9D0AB861415A}"/>
</file>

<file path=customXml/itemProps4.xml><?xml version="1.0" encoding="utf-8"?>
<ds:datastoreItem xmlns:ds="http://schemas.openxmlformats.org/officeDocument/2006/customXml" ds:itemID="{DC5F3532-33DD-4B94-BB17-E0585A37C0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Emmeline Van Hoecke</dc:creator>
  <cp:keywords/>
  <dc:description/>
  <cp:lastModifiedBy>Emmeline Van Hoecke</cp:lastModifiedBy>
  <cp:revision/>
  <dcterms:created xsi:type="dcterms:W3CDTF">2025-08-13T08:26:28Z</dcterms:created>
  <dcterms:modified xsi:type="dcterms:W3CDTF">2025-09-15T12:36:31Z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0x01010048D0CD484D102C42ACC959D367B17115</vt:lpwstr>
  </property>
  <property fmtid="{D5CDD505-2E9C-101B-9397-08002B2CF9AE}" pid="3" name="_dlc_DocIdItemGuid">
    <vt:lpwstr>6dc7bdad-bc79-4547-98bd-c609cc1688bf</vt:lpwstr>
  </property>
</Properties>
</file>